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863D2A41-931F-4BF9-9B03-DD189557713B}" xr6:coauthVersionLast="43" xr6:coauthVersionMax="43" xr10:uidLastSave="{00000000-0000-0000-0000-000000000000}"/>
  <bookViews>
    <workbookView xWindow="-120" yWindow="-120" windowWidth="20730" windowHeight="11160" xr2:uid="{AF34A62F-A328-49A1-A20D-4EF27A5ADB0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6" i="1" l="1"/>
  <c r="A165" i="1"/>
  <c r="A164" i="1"/>
  <c r="A163" i="1"/>
  <c r="A162" i="1"/>
  <c r="A161" i="1"/>
  <c r="A160" i="1"/>
  <c r="A159" i="1"/>
  <c r="C142" i="1"/>
  <c r="B165" i="1" s="1"/>
  <c r="B142" i="1"/>
  <c r="C156" i="1"/>
  <c r="B166" i="1" s="1"/>
  <c r="B156" i="1"/>
  <c r="C120" i="1"/>
  <c r="B164" i="1" s="1"/>
  <c r="B120" i="1"/>
  <c r="C99" i="1"/>
  <c r="B163" i="1" s="1"/>
  <c r="B99" i="1"/>
  <c r="C80" i="1"/>
  <c r="B162" i="1" s="1"/>
  <c r="B80" i="1"/>
  <c r="C64" i="1"/>
  <c r="B161" i="1" s="1"/>
  <c r="B64" i="1"/>
  <c r="C48" i="1"/>
  <c r="B160" i="1" s="1"/>
  <c r="B48" i="1"/>
  <c r="C31" i="1" l="1"/>
  <c r="B159" i="1" s="1"/>
  <c r="B167" i="1" s="1"/>
  <c r="B31" i="1"/>
</calcChain>
</file>

<file path=xl/sharedStrings.xml><?xml version="1.0" encoding="utf-8"?>
<sst xmlns="http://schemas.openxmlformats.org/spreadsheetml/2006/main" count="265" uniqueCount="251">
  <si>
    <t>6.1 SISTEMAS DE TRABALHO (30 PONTOS)</t>
  </si>
  <si>
    <t>1. LIDERANÇA (110 PONTOS)</t>
  </si>
  <si>
    <t>1.1 GOVERNANÇA CORPORATIVA (40 PONTOS)</t>
  </si>
  <si>
    <t>g) Como a Direção presta conta das suas ações e resultados alcançados a quem a elegeu, nomeou ou designou?</t>
  </si>
  <si>
    <t>f) Como os fatos relevantes são prontamente comunicados à sociedade e às demais partes interessadas?</t>
  </si>
  <si>
    <t>Pontos possíveis</t>
  </si>
  <si>
    <t>Pontos obtidos</t>
  </si>
  <si>
    <t>Comentários</t>
  </si>
  <si>
    <t>CRITÉRIOS/ ITENS</t>
  </si>
  <si>
    <t>1.2 EXERCÍCIO DA LIDERANÇA (40 PONTOS)</t>
  </si>
  <si>
    <t>c) Como a organização estimula a diversidade de idéias, de culturas e de pensamento junto a força de trabalho?</t>
  </si>
  <si>
    <t>e) Como as pessoas com potencial de liderança são identificadas, desenvolvidas e preparadas para o exercício da liderança?</t>
  </si>
  <si>
    <t>f) Como os líderes atuais são avaliados e desenvolvidos em relação às competências desejadas pela organização?
• Apresentar as competências desejadas para os líderes da organização</t>
  </si>
  <si>
    <t>1.3 ANÁLISE DO DESEMPENHO DA ORGANIZAÇÃO (30 PONTOS)</t>
  </si>
  <si>
    <t>f) Como é acompanhada a implementação das decisões decorrentes da análise do desempenho da organização?</t>
  </si>
  <si>
    <t>2. ESTRATÉGIAS E PLANOS (60 PONTOS)</t>
  </si>
  <si>
    <t>2.1 FORMULAÇÃO DAS ESTRATÉGIAS (30 PONTOS)</t>
  </si>
  <si>
    <t>a) Como são identificadas e analisadas as características do setor de atuação da organização e suas tendências?</t>
  </si>
  <si>
    <t>b) Como são analisados o macroambiente e o mercado de atuação da organização e suas tendências?</t>
  </si>
  <si>
    <t>2.2 IMPLEMENTAÇÃO DAS ESTRATÉGIAS (30 PONTOS)</t>
  </si>
  <si>
    <t>c) Como os planos de ação são desdobrados para as diversas áreas da organização, assegurando a coerência com as estratégias definidas e a consistência entre os respectivos planos?</t>
  </si>
  <si>
    <t>b) Como as metas estabelecidas são desdobradas para as diversas áreas da organização, assegurando a coerência entre os indicadores utilizados na avaliação da implementação das estratégias e aqueles utilizados na avaliação do desempenho dos processos?</t>
  </si>
  <si>
    <t>a) Como são definidos os indicadores para a avaliação da implementação das estratégias, estabelecidas as metas de curto e longo prazos e definidos os respectivos planos de ação?
• Destacar de que forma as informações comparativas e os requisitos de partes interessadas
são utilizados para definição de metas;
• Apresentar os principais indicadores, suas metas e respectivos planos de ação.</t>
  </si>
  <si>
    <t>d) Como os recursos são alocados para assegurar a implementação dos planos de ação?
• Apresentar os principais recursos alocados.</t>
  </si>
  <si>
    <t>d) Como são avaliadas e definidas as estratégias da organização?
• Destacar de que forma a organização considera os riscos empresariais nesse processo e insere o desenvolvimento sustentável na sua estratégia;
• Apresentar as principais estratégias e objetivos da organização.</t>
  </si>
  <si>
    <t>c) Como é realizada a análise do ambiente interno da organização?
• Destacar de que forma as competências essenciais e os ativos intangíveis da organização são consideradas nessa análise.</t>
  </si>
  <si>
    <t>b) Como a Direção avalia o desempenho operacional e estratégico da organização considerando as informações comparativas, o atendimento aos principais requisitos das partes interessadas e o seu grau de satisfação visando ao desenvolvimento sustentável da organização?
• Destacar as técnicas de análise utilizadas para agregação e análise dos resultados.</t>
  </si>
  <si>
    <t>h) Como é implementado o aprendizado e desenvolvida a inovação na organização?
• Destacar as formas utilizadas para estimular o aprendizado, a inovação e a incorporação de melhores práticas de outras organizações;
• Apresentar as principais melhorias e inovações implementadas nos processos gerenciais nos últimos três anos.</t>
  </si>
  <si>
    <t>g) Como são estabelecidos os principais padrões de trabalho, verificado o seu cumprimento e tomadas as ações corretivas quando necessário?</t>
  </si>
  <si>
    <t>d) Como os Valores e os Princípios organizacionais são comunicados à força de trabalho e, quando pertinente, às demais partes interessadas?
• Destacar de que forma é assegurado o entendimento dos Valores e dos Princípios organizacionais.</t>
  </si>
  <si>
    <t>a) Como a Direção, e em particular o principal executivo, exerce a liderança e interage com as partes interessadas, identificando expectativas, buscando o alinhamento e a mobilização da força de trabalho, o apoio das demais partes interessadas para o êxito das estratégias, a construção de parcerias e o alcance sustentado dos objetivos da organização?</t>
  </si>
  <si>
    <t>b) Como são analisadas, planejadas e estimuladas as mudanças culturais na organização necessárias para a internalização dos Valores e Princípios organizacionais e para consecução das estratégias?</t>
  </si>
  <si>
    <t>e) Como as principais decisões são tomadas, comunicadas e implementadas assegurando a transparência e considerando o envolvimento de todos os interessados nos temas tratados?
• Destacar o papel dos integrantes da Administração inclusive no que se refere à aprovação das estratégias e objetivos da organização e do seu modelo de negócio.</t>
  </si>
  <si>
    <t>d) Como são identificados, classificados, analisados e tratados os riscos empresariais mais significativos que possam afetar a imagem e a capacidade da organização de alcançar os objetivos estratégicos e do negócio?
• Apresentar os principais riscos empresariais assumidos pela organização diante das incertezas inerentes ao negócio e às estratégias.</t>
  </si>
  <si>
    <t>c) Como a organização estabelece regras de conduta para os integrantes da sua Administração e para a força de trabalho e trata as questões éticas buscando assegurar um relacionamento ético com concorrentes e com as partes interessadas?
• Citar os códigos de conduta emitidos.
• Apresentar os canais de comunicação colocados à disposição da força de trabalho, da sociedade e demais partes interessadas para receber reclamações, denúncias e sugestões; e
• Destacar o tratamento dado para estas manifestações.</t>
  </si>
  <si>
    <t>a) Como a organização assegura a eqüidade entre sócios, mantenedores ou instituidores e protege os direitos das partes interessadas?
• Citar os métodos utilizados para controlar os atos da Direção.</t>
  </si>
  <si>
    <t>e) Como são comunicadas as estratégias, as metas e os planos de ação para as pessoas da força de trabalho e para as demais partes interessadas, quando pertinente?</t>
  </si>
  <si>
    <t>f) Como é realizado o monitoramento da implementação dos planos de ação?</t>
  </si>
  <si>
    <t>g) Como a organização acompanha os ambientes interno e externo, incluindo a concorrência, e
revisa as estratégias, as metas e os planos de ação à luz das mudanças percebidas?</t>
  </si>
  <si>
    <t>3. CLIENTES (60 PONTOS)</t>
  </si>
  <si>
    <t>3.1 IMAGEM E CONHECIMENTO DE MERCADO (30 PONTOS)</t>
  </si>
  <si>
    <t>a) Como o mercado é analisado e segmentado?
• Apresentar os critérios adotados para segmentação e definição de clientes-alvo.</t>
  </si>
  <si>
    <t>b) Como são definidos os clientes-alvo nesses segmentos, considerando, inclusive, os clientes da concorrência e os clientes e mercados potenciais?</t>
  </si>
  <si>
    <t>c) Como as necessidades e expectativas dos clientes, atuais e potenciais, e de ex-clientes e de usuários são identificadas, analisadas, compreendidas e utilizadas para definição e melhoria dos produtos e processos da organização?
• Citar os métodos utilizados para determinar a importância relativa das necessidades e expectativas identificadas.</t>
  </si>
  <si>
    <t>d) Como as marcas, os produtos, incluindo os cuidados necessários ao seu uso e os riscos envolvidos, e também as ações de melhoria da organização são divulgados aos clientes e ao mercado de forma a criar credibilidade, confiança e imagem positiva?
• Destacar de que forma é assegurada a clareza, a autenticidade e o conteúdo adequado das mensagens divulgadas.</t>
  </si>
  <si>
    <t>e) Como são identificados e avaliados os níveis de conhecimento dos clientes e mercados a respeito das marcas e dos produtos da organização?</t>
  </si>
  <si>
    <t>f) Como é avaliada a imagem da organização perante os clientes e mercados?
• Apresentar os atributos definidos pela organização para caracterizar sua imagem.</t>
  </si>
  <si>
    <t>3.2 RELACIONAMENTO COM CLIENTES (30 PONTOS)</t>
  </si>
  <si>
    <t>a) Como são definidos e divulgados os canais de relacionamento para os clientes, considerando a segmentação do mercado e o agrupamento de clientes utilizado?
• Apresentar os principais canais de relacionamento utilizados.</t>
  </si>
  <si>
    <t>b) Como são tratadas as solicitações, reclamações ou sugestões, formais ou informais, dos clientes visando assegurar que sejam pronta e eficazmente atendidas ou solucionadas?</t>
  </si>
  <si>
    <t>c) Como os resultados da análise das solicitações, reclamações ou sugestões dos clientes e as ações implementadas são informados ao cliente e repassados às outras áreas da organização?</t>
  </si>
  <si>
    <t>d) Como as transações com os clientes são acompanhadas, de forma a permitir à organização gerar soluções rápidas e eficazes, evitar problemas de relacionamento e atender às expectativas dos clientes?
• Destacar de que forma é realizado o acompanhamento das transações recentes com novos
clientes e novos produtos entregues.</t>
  </si>
  <si>
    <t>e) Como são avaliadas e comparadas a satisfação, a fidelidade e a insatisfação dos clientes, inclusive em relação aos clientes dos concorrentes?</t>
  </si>
  <si>
    <t>4.1 RESPONSABILIDADE SOCIOAMBIENTAL (30 PONTOS)</t>
  </si>
  <si>
    <t>a) Como a organização identifica os aspectos e trata os impactos sociais e ambientais de seus produtos, processos e instalações, desde o projeto até a disposição final, sobre os quais tenha influência?
• Citar as principais ações e metas para eliminar, minimizar ou compensar os impactos sociais
e ambientais negativos incluindo o tratamento aos passivos sociais e ambientais.</t>
  </si>
  <si>
    <t>b) Como a organização se mantém preparada e estabelece procedimentos para responder às eventuais situações de emergência e potenciais acidentes visando prevenir ou mitigar os seus impactos adversos?
• Destacar de que forma os acidentes e incidentes são analisados, investigados e documentados para evitar a sua repetição.</t>
  </si>
  <si>
    <t>c) Como os impactos sociais e ambientais dos produtos, processos e instalações assim como as
políticas, ações e resultados relativos à responsabilidade socioambiental são comunicados à sociedade, incluindo as comunidades vizinhas?
• Apresentar os critérios adotados para definir as informações divulgadas e os canais utilizados.</t>
  </si>
  <si>
    <t>d) Como são identificados e analisados os requisitos legais, regulamentares e contratuais aplicáveis a questões socioambientais e implementadas ações de melhoria visando o seu pleno atendimento?
• Destacar de que forma são tratadas as pendências ou eventuais sanções.</t>
  </si>
  <si>
    <t>e) Como a organização seleciona e promove, de forma voluntária, ações com vistas ao desenvolvimento sustentável?
• Citar as principais ações implementadas como forma de contribuição para a solução dos grandes temas mundiais e para a preservação ou recuperação de ecossistemas;
• Citar as ações efetuadas para a minimização do consumo de recursos renováveis e para conservação de recursos não renováveis.</t>
  </si>
  <si>
    <t>f) Como é propiciada a acessibilidade aos produtos e instalações da organização?</t>
  </si>
  <si>
    <t>g) Como as pessoas da força de trabalho, fornecedores e demais partes interessadas são conscientizadas e envolvidas nas questões relativas à responsabilidade socioambiental?</t>
  </si>
  <si>
    <t>4.2 DESENVOLVIMENTO SOCIAL (30 PONTOS)</t>
  </si>
  <si>
    <t>a) Como as necessidades e expectativas da sociedade, incluindo as comunidades vizinhas às instalações da organização, são identificadas, analisadas, compreendidas e utilizadas para definição e melhoria da sua atuação social?</t>
  </si>
  <si>
    <t>b) Como a organização direciona esforços para o fortalecimento da sociedade e das comunidades vizinhas, executando ou apoiando projetos voltados para o desenvolvimento nacional, regional, local ou setorial?
• Apresentar os critérios estabelecidos para a seleção, acompanhamento e avaliação final dos projetos;
• Citar os principais projetos implementados ou apoiados.</t>
  </si>
  <si>
    <t>c) Como a organização incentiva e envolve a força de trabalho e os parceiros na implementação e apoio aos seus projetos sociais?</t>
  </si>
  <si>
    <t>d) Como é avaliado o grau de satisfação da sociedade, incluindo as comunidades vizinhas em relação à organização?</t>
  </si>
  <si>
    <t>e) Como a organização avalia e zela por sua imagem perante a sociedade, incluindo as comunidades vizinhas?</t>
  </si>
  <si>
    <t>5.1 INFORMAÇÕES DA ORGANIZAÇÃO (20 PONTOS)</t>
  </si>
  <si>
    <t>a) Como são identificadas as necessidades de coleta, tratamento, guarda e disponibilização de
informações para apoiar as operações diárias, acompanhar o progresso dos planos de ação e subsidiar a tomada de decisão em todos os níveis e áreas da organização?</t>
  </si>
  <si>
    <t>b) Como são definidos, desenvolvidos, implantados e melhorados os principais sistemas de informação, visando atender às necessidades identificadas?
• Citar os principais sistemas de informação em uso e sua finalidade.</t>
  </si>
  <si>
    <t>c) Como é assegurada a atualização tecnológica dos sistemas desenvolvidos?
• Citar as principais tecnologias empregadas;
• Citar as principais soluções adotadas, visando à integração das informações e dos sistemas.</t>
  </si>
  <si>
    <t>d) Como a tecnologia de informação é utilizada para alavancar o negócio e promover a integração da organização com seus clientes, fornecedores e parceiros?</t>
  </si>
  <si>
    <t>e) Como as informações necessárias são colocadas à disposição dos usuários internos e externos à organização, incluindo clientes, fornecedores e parceiros?</t>
  </si>
  <si>
    <t>f) Como é gerenciada a segurança das informações?
• Destacar os métodos utilizados para garantir a atualização, confidencialidade, integridade e
disponibilidade das informações.</t>
  </si>
  <si>
    <t>5.2 INFORMAÇÕES COMPARATIVAS (20 PONTOS)</t>
  </si>
  <si>
    <t>a) Como são identificadas as fontes de informações comparativas?</t>
  </si>
  <si>
    <t>b) Como são obtidas e mantidas atualizadas as informações comparativas?
• Apresentar os critérios utilizados para determinar o método mais apropriado de coleta, considerando as fontes das informações comparativas identificadas.</t>
  </si>
  <si>
    <t>c) Como as informações comparativas obtidas são analisadas visando a sua adaptação à realidade da organização?</t>
  </si>
  <si>
    <t>d) Como são asseguradas a confidencialidade e a integridade e a disponibilidade das informações trocadas com outras organizações?</t>
  </si>
  <si>
    <t>5.3 ATIVOS INTANGÍVEIS (20 PONTOS)</t>
  </si>
  <si>
    <t>a) Como são identificados os ativos intangíveis que agregam valor ao negócio gerando um diferencial competitivo para a organização?
• Apresentar os principais ativos intangíveis da organização;
• Citar os métodos utilizados para sua avaliação.</t>
  </si>
  <si>
    <t>b) Como os principais ativos intangíveis são desenvolvidos?
• Destacar as formas utilizadas para identificar, desenvolver e incorporar novas tecnologias.</t>
  </si>
  <si>
    <t>c) Como os principais ativos intangíveis são mantidos e protegidos?
• Destacar as formas utilizadas para atrair e reter pessoas consideradas chave para os negócios
atuais e novos da organização.</t>
  </si>
  <si>
    <t>d) Como o conhecimento é desenvolvido e preservado na organização?
• Destacar as formas utilizadas para identificação, tratamento e compartilhamento do conhecimento considerado relevante para a agregação de valor ao negócio.</t>
  </si>
  <si>
    <t>a) Como a organização do trabalho é definida e implementada visando ao alto desempenho da organização?
• Destacar de que forma a organização do trabalho estimula a resposta rápida e o aprendizado organizacional;
• Citar o grau de autonomia dos diversos níveis de pessoas da força de trabalho para definir, gerir e melhorar os processos da organização.</t>
  </si>
  <si>
    <t>b) Como são selecionadas, interna e externamente, e contratadas pessoas em consonância com as estratégias e as necessidades do modelo de negócio da organização?
• Destacar de que forma a organização estimula a inclusão de minorias e assegura a não discriminação e a igualdade de oportunidades para todas as pessoas.</t>
  </si>
  <si>
    <t>c) Como é estimulada a integração, a cooperação e a comunicação eficaz entre as pessoas e entre as equipes?
• Destacar os métodos utilizados para integrar as pessoas recém-contratadas visando prepará-las para a execução das suas funções.</t>
  </si>
  <si>
    <t>d) Como o desempenho das pessoas e das equipes é gerenciado de forma a estimular a obtenção de metas de alto desempenho, a cultura da excelência na organização e o desenvolvimento profissional das mesmas?</t>
  </si>
  <si>
    <t>e) Como a remuneração, o reconhecimento e os incentivos estimulam o alcance de metas de alto desempenho e a cultura de excelência?</t>
  </si>
  <si>
    <t>6.2 CAPACITAÇÃO E DESENVOLVIMENTO (30 PONTOS)</t>
  </si>
  <si>
    <t>b) Como as necessidades das pessoas são compatibilizadas com as necessidades operacionais e com as estratégias da organização, para efeito da definição dos programas de capacitação e
desenvolvimento?</t>
  </si>
  <si>
    <t>c) Como os programas de capacitação e o desenvolvimento abordam a cultura da excelência e
contribuem para consolidar o aprendizado organizacional?
• Citar os principais temas abordados e o público alcançado.</t>
  </si>
  <si>
    <t>d) Como é concebida a forma de realização dos programas de capacitação e de desenvolvimento considerando as necessidades da organização e das pessoas?</t>
  </si>
  <si>
    <t>e) Como a eficácia dos programas de capacitação é avaliada em relação ao alcance dos objetivos operacionais e às estratégias da organização?</t>
  </si>
  <si>
    <t>f) Como a organização promove o desenvolvimento integral das pessoas, como indivíduos, cidadãos e profissionais?
• Citar os métodos de orientação ou aconselhamento, empregabilidade e desenvolvimento de
carreira.</t>
  </si>
  <si>
    <t>6.3 QUALIDADE DE VIDA (30 PONTOS)</t>
  </si>
  <si>
    <t>a) Como são identificados os perigos e tratados os riscos relacionados à saúde ocupacional,
segurança e ergonomia?
• Citar as principais ações e metas para eliminá-los ou minimizá-los.</t>
  </si>
  <si>
    <t>b) Como são identificados os fatores que afetam o bem-estar, a satisfação e a motivação, considerando os diferentes grupos de pessoas?
• Apresentar os fatores identificados para os diversos grupos.</t>
  </si>
  <si>
    <t>c) Como o bem-estar, a satisfação e a motivação das pessoas são avaliados?</t>
  </si>
  <si>
    <t>d) Como são tratados os fatores que afetam o bem-estar, a satisfação e a motivação das pessoas e mantido um clima organizacional favorável ao alto desempenho?
• Apresentar, de forma comparativa com o mercado, os principais serviços, benefícios, programas e políticas colocados à disposição da força de trabalho.</t>
  </si>
  <si>
    <t>e) Como a organização colabora para a melhoria da qualidade de vida das pessoas fora de seu
ambiente?
• Citar as principais ações desenvolvidas</t>
  </si>
  <si>
    <t>7.1 PROCESSOS PRINCIPAIS DO NEGÓCIO E PROCESSOS DE APOIO (50 PONTOS)</t>
  </si>
  <si>
    <t>a) Como são identificados os processos de agregação de valor e determinados aqueles considerados como processos principais do negócio e como processos de apoio, em consonância com o modelo de negócio da organização?</t>
  </si>
  <si>
    <t>b) Como são determinados os requisitos aplicáveis aos processos principais do negócio e aos processos de apoio?
• Apresentar os requisitos a serem atendidos e os respectivos indicadores de desempenho.</t>
  </si>
  <si>
    <t>c) Como os processos principais do negócio e os processos de apoio são projetados, visando ao
cumprimento dos requisitos estabelecidos?</t>
  </si>
  <si>
    <t>d) Como os processos principais do negócio e os processos de apoio são controlados, visando assegurar o atendimento dos requisitos aplicáveis?
• Destacar a forma de tratamento das eventuais não-conformidades identificadas e implementação das ações corretivas.</t>
  </si>
  <si>
    <t>e) Como os processos principais do negócio e os processos de apoio são analisados e melhorados?
• Citar os métodos utilizados que visam reduzir a variabilidade e aumentar a confiabilidade e
a ecoeficiência;
• Destacar as formas utilizadas para desenvolver inovações em produtos e processos e incorporar melhores práticas de outras organizações;
• Apresentar as principais melhorias e inovações implantadas nos processos nos últimos três anos.</t>
  </si>
  <si>
    <t>7.2 PROCESSOS DE RELACIONAMENTO COM OS FORNECEDORES (30 PONTOS)</t>
  </si>
  <si>
    <t>a) Como a organização identifica potenciais fornecedores e desenvolve a sua cadeia de suprimentos visando assegurar a disponibilidade de fornecimento a longo prazo, melhorar o desempenho e o desenvolvimento sustentável da própria cadeia e agregar valor ao negócio?
• Destacar as formas de estímulo ao desenvolvimento dos fornecedores locais.</t>
  </si>
  <si>
    <t>b) Como a organização atua para erradicar o trabalho infantil e impedir o trabalho degradante e forçado na sua cadeia de suprimentos?</t>
  </si>
  <si>
    <t>c) Como os fornecedores são qualificados e selecionados?
• Destacar os critérios utilizados.</t>
  </si>
  <si>
    <t>d) Como é assegurado o atendimento aos requisitos da organização por parte dos fornecedores?
• Apresentar os principais requisitos para os fornecedores;
• Apresentar os principais canais de relacionamento com os fornecedores.</t>
  </si>
  <si>
    <t>e) Como os fornecedores são avaliados e prontamente informados sobre seu desempenho?
• Apresentar os indicadores utilizados para monitorar o seu desempenho;
• Citar as principais ações executadas pela organização, nos últimos três anos, para ajudar e
incentivar os fornecedores na busca da melhoria de seu desempenho.</t>
  </si>
  <si>
    <t>f) Como são minimizados os custos associados aos processos de fornecimento?</t>
  </si>
  <si>
    <t>g) Como os fornecedores que atuam diretamente nos processos da organização são envolvidos
e comprometidos com os princípios organizacionais, incluindo os relativos à responsabilidade
socioambiental e à saúde e segurança?</t>
  </si>
  <si>
    <t>7.3 PROCESSOS ECONÔMICO-FINANCEIROS (30 PONTOS)</t>
  </si>
  <si>
    <t>a) Como são determinados os requisitos de desempenho econômico-financeiro da organização e gerenciados os aspectos que causam impacto na sustentabilidade econômica do negócio?
• Citar o papel dos sócios, mantenedores ou instituidores e da administração na definição dos
níveis esperados de desempenho econômico-financeiro;
• Apresentar os indicadores controlados, incluindo aqueles relativos aos grupos de estrutura,
liquidez, atividade e rentabilidade.</t>
  </si>
  <si>
    <t>b) Como a organização assegura os recursos financeiros necessários para atender às necessidades operacionais?
• Apresentar os critérios usados para a captação de recursos e a concessão de créditos e recebimentos, de modo a manter equilibrado o fluxo financeiro.</t>
  </si>
  <si>
    <t>c) Como a organização define os recursos financeiros e avalia os investimentos necessários visando suportar as estratégias e planos de ação?
• Apresentar os critérios utilizados para definir a forma de captação apropriada.</t>
  </si>
  <si>
    <t>d) Como são quantificados e monitorados os riscos financeiros da organização?
• Destacar a forma de tratamento dos riscos financeiros mais significativos que possam vir a
afetar as demonstrações financeiras.</t>
  </si>
  <si>
    <t>e) Como é elaborado e controlado o orçamento visando assegurar o atendimento dos níveis esperados de desempenho financeiro?
• Apresentar o alinhamento entre o orçamento e as estratégias e objetivos da organização.</t>
  </si>
  <si>
    <t>8.1 RESULTADOS ECONÔMICO-FINANCEIROS (100 PONTOS)</t>
  </si>
  <si>
    <t>a) Apresentar os resultados dos principais indicadores relativos à gestão econômico-financeira, classificando-os segundo os grupos de estrutura, liquidez, atividade e rentabilidade. Estratificar os resultados por unidades ou filiais, quando aplicável.
• Incluir os níveis de desempenho associados aos principais requisitos de partes interessadas assim como os níveis de desempenho de organizações consideradas como referencial comparativo pertinente; explicar, resumidamente, os resultados apresentados, esclarecendo eventuais tendências adversas, níveis de desempenho abaixo do esperado pelas partes interessadas e comparações desfavoráveis.</t>
  </si>
  <si>
    <t>8.2 RESULTADOS RELATIVOS AOS CLIENTES E AO MERCADO (100 PONTOS)</t>
  </si>
  <si>
    <t>a) Apresentar os resultados dos principais indicadores relativos aos clientes e aos mercados. Estratificar por grupos de clientes, segmentos de mercado ou tipos de produtos, quando aplicável.
• Incluir os níveis de desempenho associados aos principais requisitos de partes interessadas, assim como os níveis de desempenho de concorrentes e de organizações consideradas como referencial comparativo pertinente;
explicar, resumidamente, os resultados apresentados, esclarecendo eventuais tendências adversas, níveis de desempenho abaixo do esperado pelas partes interessadas e comparações desfavoráveis.</t>
  </si>
  <si>
    <t>8.3 RESULTADOS RELATIVOS À SOCIEDADE (60 PONTOS)</t>
  </si>
  <si>
    <t>a) Apresentar os resultados dos principais indicadores relativos à sociedade, incluindo os relativos à responsabilidade socioambiental, ao desenvolvimento social. Estratificar os resultados por instalações, quando aplicável.
• Incluir os níveis de desempenho associados aos principais requisitos de partes interessadas assim como os níveis de desempenho de outras organizações consideradas como referencial comparativo pertinente; explicar, resumidamente, os resultados apresentados, esclarecendo eventuais tendências adversas, níveis de desempenho abaixo do esperado pelas partes interessadas e comparações desfavoráveis.</t>
  </si>
  <si>
    <t>8.4 RESULTADOS RELATIVOS ÀS PESSOAS (60 PONTOS)</t>
  </si>
  <si>
    <t>a) Apresentar os resultados dos principais indicadores relativos às pessoas, incluindo os relativos aos sistemas de trabalho, à capacitação e desenvolvimento e à qualidade de vida. Estratificar os resultados por grupos de pessoas da força de trabalho, funções na organização e, quando aplicável, por instalações.
• Incluir os níveis de desempenho associados aos principais requisitos de partes interessadas assim como os níveis de desempenho de organizações consideradas como referencial comparativo pertinente; explicar, resumidamente, os resultados apresentados, esclarecendo eventuais tendências adversas, níveis de desempenho abaixo do esperado pelas partes interessadas e comparações desfavoráveis.</t>
  </si>
  <si>
    <t>8.5 RESULTADOS DOS PROCESSOS PRINCIPAIS DO NEGÓCIO E DOS PROCESSOS DE APOIO (100 PONTOS)</t>
  </si>
  <si>
    <t>a) Apresentar os resultados dos indicadores relativos ao produto e à gestão dos processos principais do negócio e dos processos de apoio.
• Incluir os níveis de desempenho associados aos principais requisitos de partes interessadas assim como os níveis de desempenho de organizações consideradas como referencial comparativo pertinente; explicar, resumidamente, os resultados apresentados, esclarecendo eventuais tendências adversas, níveis de desempenho abaixo do esperado pelas partes interessadas e comparações desfavoráveis.</t>
  </si>
  <si>
    <t>8.6 RESULTADOS RELATIVOS AOS FORNECEDORES (30 PONTOS)</t>
  </si>
  <si>
    <t>a) Apresentar os resultados dos principais indicadores relativos aos produtos adquiridos e à gestão de relacionamento com os fornecedores. Estratificar os resultados por grupos de fornecedores ou tipos de produtos adquiridos, quando aplicável.
• Incluir os níveis de desempenho associados aos principais requisitos de partes interessadas
assim como os níveis de desempenho de organizações consideradas como referencial
comparativo pertinente; explicar, resumidamente, os resultados apresentados, esclarecendo
eventuais tendências adversas, níveis de desempenho abaixo do esperado pelas partes interessadas e comparações desfavoráveis.</t>
  </si>
  <si>
    <t>Através de seminários e convenções para comunicação das equipes, cada um tendo o foco específico.</t>
  </si>
  <si>
    <t>c) Como são consideradas na análise do desempenho da organização as variáveis dos ambientes interno e externo relevantes para o êxito das estratégias?</t>
  </si>
  <si>
    <t>d) Como é avaliado o êxito das estratégias e o alcance dos respectivos objetivos da organização a partir das conclusões da análise do seu desempenho?</t>
  </si>
  <si>
    <t>e) Como as decisões decorrentes da análise do desempenho da organização são comunicadas à força de trabalho, em todos os níveis da organização, e a outras partes interessadas, quando pertinente?</t>
  </si>
  <si>
    <t>f) Como as diversas áreas da organização e as partes interessadas, quando pertinente, são envolvidas nos processos de formulação de estratégias?</t>
  </si>
  <si>
    <t>e) Como é avaliado e definido o modelo de negócio competitivo em relação às estratégias determinadas e às perspectivas dos mercados e do setor de atuação da organização?
• Destacar de que forma são identificadas as oportunidades e decidida a entrada e saída em negócios e mercados, o desenvolvimento ou retirada do mercado de produtos, e o desenvolvimento de parcerias.</t>
  </si>
  <si>
    <t>f) Como as informações obtidas dos clientes são analisadas e utilizadas para intensificar a satisfação, torná-los fiéis e aumentar a probabilidade de que recomendem a organização e seus produtos?</t>
  </si>
  <si>
    <t>Integração de novos funcionários sobre a empresa, histórico da empresa, direitos e deveres, Segurança, Meio Ambiente, Qualidade e 5S, Código de onduta, e por fim vídeo institucional.</t>
  </si>
  <si>
    <t>a) Como as necessidades de capacitação e desenvolvimento são identificadas?
• Destacar as formas de participação neste processo, dos líderes e das próprias pessoas da força de trabalho.</t>
  </si>
  <si>
    <t>Verificação através de auditoria e escrito no código de ética.</t>
  </si>
  <si>
    <t>Terceirização, com administração  e auditoria nos fornecedores</t>
  </si>
  <si>
    <t>As principais decisões são tomadas pelo conselho gestor, e comunicadas e implantadas através do CEO envolvendo as equipes relacionadas ao assunto tratado.
Divulgação através de e-mails, reuniões e  gestão visual para os colaoradores.</t>
  </si>
  <si>
    <t>Através de comunicação formal, via e-mails, além dos dispositivos de acesso a redes sociais. Partes interessadas como fornecedores, os mesmos são convocados a empresa e informados pessoalmente.</t>
  </si>
  <si>
    <t>Através do código de conduta.
Há um canal de comunicação através de empresa terceirizada que garante o anônimato de quem está denunciando.
Tendo as seguintes fontes:
0800 601 6898
Site: www.contatoseguro.com.br
Acessando o site é possível enviar e-mails, em seguida recebendo um número de protocolo para consultar o status do assunto tratado.</t>
  </si>
  <si>
    <r>
      <t>Em geral, são discutidas e tratadas entre Conselho Gestor do Grupo com as Diretorias de cada área.</t>
    </r>
    <r>
      <rPr>
        <b/>
        <sz val="11"/>
        <color theme="1"/>
        <rFont val="Calibri"/>
        <family val="2"/>
        <scheme val="minor"/>
      </rPr>
      <t xml:space="preserve">
Riscos: </t>
    </r>
    <r>
      <rPr>
        <sz val="11"/>
        <color theme="1"/>
        <rFont val="Calibri"/>
        <family val="2"/>
        <scheme val="minor"/>
      </rPr>
      <t xml:space="preserve">Falta de novos clientes; Novos concorrentes entrando no mercado; Oscilação do dólar; Aumento de impostos; 
Economia local fragilizada; 
Falta de fornecedores qualificados; 
Mercado calçadista em queda.
Oportunidades: Possibilidade de novas parcerias estratégicas;
Mudanças na política econômica do governo;
Alteração em algum tributo; Investimentos externos;
Novas políticas governamentais para empresas; Prospecção de novos clientes de exportação; Investimento em novas tecnologias.
</t>
    </r>
  </si>
  <si>
    <t>O quadro de colaboradores (100%) recebe as informações através de palestras orientativas, com dinâmicas para facilitar a compreensão do conteúdo.</t>
  </si>
  <si>
    <t xml:space="preserve">A empresa, mantém claro e disponível a estrutura de linha de oportunidades, e identifica naqueles que se destacam no processo, pela competência técnica e comportamental a possibilidade de promoção interna. </t>
  </si>
  <si>
    <t>A empresa possui Avaliação de Desempenho (Auto avaliação e Avaliação de desempenho) baseada no mapa de Cargo, para aqueles de nível Estratégico, Tático e Técnico.</t>
  </si>
  <si>
    <t>A empresa investe anualmente em capacitações para quem se candidata de forma espontânea, tornando-se disponível para participar das melhorias implantadas na empresa.
Capacitação Seis Sigma, participações de congressos de inovação.
Implantação de grupos de Keizen e Lean Manufacturing...</t>
  </si>
  <si>
    <t>a) Como são identificadas as necessidades de informações comparativas para analisar o desempenho operacional e estratégico da organização?
• Apresentar os critérios utilizados para determinar quais são os resultados mais importantes a serem comparados.
• Apresentar os critérios utilizados para identificar as organizações consideradas como referenciais comparativos pertinentes.</t>
  </si>
  <si>
    <t xml:space="preserve">Através de programas de livre participação, como exemplo o programa i9+, criada nos moldes de uma rede social, tem como níveis de usuários: Agitadores e comunidade. O objetivo é disponibilizar ao funcionário um ambiente para que ele registre suas ideias com foco na redução do desperdício.  </t>
  </si>
  <si>
    <t xml:space="preserve">Para isso a empresa tem como estratégia níveis de Reuniões de Gestão: Reunião de painel de produção, Reunião de alinhamento e Reunião de Análise Crítica, ambos momentos com a análise de indicadores de cada área. </t>
  </si>
  <si>
    <t>E-mail e como consequencia reuniões para o chão de fábrica, juntamente com a divulgação e discussão de plano de ação.</t>
  </si>
  <si>
    <t>Através da reunião da Análise Crítica dos indicadores gerenciais.</t>
  </si>
  <si>
    <t>Levantamento de aspectos e impactos com revisão a cada novo processo inserido que gere impacto. 
Iniativa para minimizar o impacto: 
- Aproveitamento de residuos para produzir novos produtos.
- Confecção de acessórios para doação.</t>
  </si>
  <si>
    <t>A empresa mantém rigorosamente o cumprimento dos procedimentos legais conforme normas regulamentadoras, entre eles: PPRA, PCMSO, CIPA, LTCAT, etc.</t>
  </si>
  <si>
    <t>Através da mídia social própria da empresa. É uma maneira de que as pessoas percebam a preocupação da empresa e suas ações.</t>
  </si>
  <si>
    <t>Jurídico analisa as NR's juntamente com a área responsável, incluindo relacionamento com fornecedores e o impacto do não cumprimento de algum requisito.</t>
  </si>
  <si>
    <t>Criação da linha ECO, com a confecção de calçados infantis com sobras de materiais que normalmente seriam enviadas para tratamento de resíduos.</t>
  </si>
  <si>
    <t>Insstalações adequadas para cadeirantes e demais portadores de deficiência.</t>
  </si>
  <si>
    <t xml:space="preserve">A empresa realiza Auditoria socioambiental na cadeia de fornecedores, baseado nos requisitos:
Legais (Ambientais), Legais (Segurança do Trabalho), Éticos e Responsabilidade Social e Administrativo.
</t>
  </si>
  <si>
    <t>Anualmente a empresa realiza Pesquisa de Satisfação de Clientes, e "dispara" as ações de acordo com as oportunidades sinalizadas pelos mesmos.</t>
  </si>
  <si>
    <t>Através de SAC e área Comercial.</t>
  </si>
  <si>
    <t>Divulga a vaga internamente através de murais e e-mail para haja oportunidade para candidatos interessados.</t>
  </si>
  <si>
    <t>Através de Avaliação por mérito.</t>
  </si>
  <si>
    <t>Através de Avaliação de desemepenho e feedback constante.</t>
  </si>
  <si>
    <t>Com o uso de Mapa de cargo, Acompanhamento Funcional e Avaliação de desempenho.</t>
  </si>
  <si>
    <t>Medição periódica dos agentes no ambiente de trabalho, realizado pelo SESMT.</t>
  </si>
  <si>
    <t>Anualmente a empresa realiza a Pesquisa de clima organizacional, para em seguida trabalhar nas ações necessárias de acordo com os apontamentos da pesquisa.</t>
  </si>
  <si>
    <t>Levantamento e aplicação do PPRA e PCMSO na empresa.
Trabalho do comitê de Ergonomia, que visa analisar as oportunidades e aplicar as ações necessárias.</t>
  </si>
  <si>
    <t>Anualmente a empresa realiza um LNT (Levantamento de Necessidade de Treinamentos) com a liderança, onde identificam as principais carencias e necessidades de desenvoilvimento da equipe.</t>
  </si>
  <si>
    <t>A empresa pratica Ginástica laboral com todo o seu quadro funcional, tem agendada pausas para descanso, além disso executa a avaliação postural nos postos de trabalho, visando o bem-estar de todos.</t>
  </si>
  <si>
    <t>Eventos com a liderança externos com a liderança, focando em conhecimento e lazer.
A empresa também promove ações que envolvem a família em datas especiais como dia internacional da mulher, outubro rosa, novebro azul, dia da criança, Natal, etc.</t>
  </si>
  <si>
    <t>As necessidades são organizadas e adiministradas com uso de uma Matriz de Polivalência no processo operacional.</t>
  </si>
  <si>
    <t>Os colaboradores em sua totalidade recebem informações de temas como: Qualidade, 5S, Segurança e Saúde, Meio Ambiente, assim como outros programas da empresa.</t>
  </si>
  <si>
    <t>É realizada a avaliação de cada capacitação executada, considerando itens como: domínio do conteúdo, atividades estimuladoras, aplicabilidade profissional, etc.</t>
  </si>
  <si>
    <t>Há dispositivos de segurança nos principais ambientes, onde contenham informações sigilosas, por exemplo: câmeras de segurança, uso proíbido de telefone celular, internet limitada, etc.</t>
  </si>
  <si>
    <t>Através de reuniões conduzidas entre comitê gestor e diretorria.</t>
  </si>
  <si>
    <t>Através de reuniões conduzidas entre comitê gestor e diretorria.
Estrutura de Indicadores montada para cada planta industrial e negócio.</t>
  </si>
  <si>
    <t>Através de um planejamento estratégico, parte das informações são transmitidas através dos lideres de cada área.</t>
  </si>
  <si>
    <r>
      <t>b) Como são estabelecidos e atualizados os Valores e os Princípios organizacionais necessários à promoção da excelência, à criação de valor para todas as partes interessadas e ao desenvolvimento sustentável?
• Apresentar os Valores e o</t>
    </r>
    <r>
      <rPr>
        <sz val="11"/>
        <rFont val="Calibri"/>
        <family val="2"/>
        <scheme val="minor"/>
      </rPr>
      <t>s Princípios organizacionais.</t>
    </r>
  </si>
  <si>
    <t>Através das reuniões de gestão.
Indicadores estratégicos totalmente relevantes ao negócio.</t>
  </si>
  <si>
    <t>Os planos são as saídas das reuniões de gestão, estando ligados aos indicadores e demais oportunidades sinalizadas, tendo sua distribuição aos responsáveis de cada área, que deve apresentar resultado sobre a oportunidade.</t>
  </si>
  <si>
    <t>Através das reuniões de gestão.</t>
  </si>
  <si>
    <t>Processo não está claro.</t>
  </si>
  <si>
    <t>Máquinas e equipamentos. Este recurso é alocado sempre quando necessário, na entrada de uma nova coleção onde apresenta novas características.</t>
  </si>
  <si>
    <t>Pesquisa de satisfação do cliente: Comercial, Custos, Desenvolvimento e Fabricação.</t>
  </si>
  <si>
    <t>A empresa não avalia</t>
  </si>
  <si>
    <t xml:space="preserve">Através de Avaliação e Auto-avaliação de fornecedores.
</t>
  </si>
  <si>
    <t>Através de testes em materiais e se atendem os requisitos estabelecidos.
Um dos estímulos é o possível volume de produção.</t>
  </si>
  <si>
    <t>Como principais requisitos a empresa exige a assertividade na  Qualidade, Quantidade, e Pontualidade.
O pricipal cala de relacionamento é a Área de Compras.</t>
  </si>
  <si>
    <t>Desesenvolvimento do projeto com interação direta do cliente, incluindo com a aprovação do mesmo para produzir.</t>
  </si>
  <si>
    <t xml:space="preserve">Desenvolvimento vs Produção: O que foi projetado é acomapanhado e medido na execução do projeto, tendo o acompanhamento através de indicadores aplicáveis a área.
</t>
  </si>
  <si>
    <t>Através de negociações buscando uma margem rentável para a organização.</t>
  </si>
  <si>
    <t xml:space="preserve">Há um acompanhamento do Ranking de fornecedores, que possui uma pontuação baseada na qualidade das entregas.
</t>
  </si>
  <si>
    <t>Não há avaliação.</t>
  </si>
  <si>
    <t>Buckups, Antivírus, Política corporativa de acessos regulamentada.</t>
  </si>
  <si>
    <t>A empresa antende através do programa FQA - Fornecedor Quaidade Assegurada. Ranking dos fornecedores, resultado por fornecedores.</t>
  </si>
  <si>
    <t xml:space="preserve">A empresa possui o Relatório Gerencial onde constam os principais indicadores da Indústria, como Produtividade, qualidade, Eficiência, taxa de defeitos, etc.
</t>
  </si>
  <si>
    <t>A empresa atende este requisito através do monitoramento de número de acidentes de trabalho, número de horas homem, Pesquisa de clima organizacional.</t>
  </si>
  <si>
    <t>A empresa juntamente com os clientes desenvolvem projetos com foco na inovação de processos e materiais, buscando a racionalização e materiais com melhor desempenho.</t>
  </si>
  <si>
    <t>Baseado na necessidade da organização.
É utilizado ERP (Oracle) módulo de Planejamento e Estoque, onde abrange o processo desde o nascimento do produto até a parte administrativa/ fiscal.</t>
  </si>
  <si>
    <t>Banco de dados com senhas de acesso e controle de níveis de acesso.</t>
  </si>
  <si>
    <t>Há listas de verificação de diversos níveis e áreas.
Informação analisada, tratada e arquivada.</t>
  </si>
  <si>
    <t>Atualmente não há projetos neste sentido.</t>
  </si>
  <si>
    <t xml:space="preserve"> </t>
  </si>
  <si>
    <t>Item não atendido.</t>
  </si>
  <si>
    <t>Reuniões semanais de análise resultados do negócio.</t>
  </si>
  <si>
    <t>Inclusão de jovens carentes e vulneráveis no programa Jovem Aprendiz.</t>
  </si>
  <si>
    <t xml:space="preserve">O processo de desenvolvimento tem como saída a documentação técnica, onde todos os requisitos claramente são disponibilizados para que as áreas executem. </t>
  </si>
  <si>
    <t>Os negócios são alavancados através de tecnologias que permitem processar os dados e analisar as informações online  e tomar decisões em tempo hábil. Clientes fornecedores e empresa são integrados com o mesmo sistema o qual se caracteriza como uma fonte única de informação confiável, permitindo uma gestão mais eficaz de seus sistemas.</t>
  </si>
  <si>
    <t>A empresa está sempre atenta as tendências tecnológicas e a atualização de hardware e softwares são feitas através de pesquisas e investimentos em novas tecnologias.
As principais tecnologias utilizadas pelas empresa são: SAP BO (Business intelligence - BI), Office 365 e ERP próprio da empresa. Cada um destes sistemas gera soluções que permitem agilizar os processos da empresa, como por exemplo:  Relatório de Indicadores,  compartilhamento de documentos nas nuvem, controle financeiro, etc...</t>
  </si>
  <si>
    <t xml:space="preserve">Reunião de Análise crítica e plano de ação com todos os envolvidos. 
</t>
  </si>
  <si>
    <t>Através de reuniões formais diretamente no cliente e distribuídas para as áreas ligadas a oportunidade apontada.</t>
  </si>
  <si>
    <t>Fornecimento de todas as informações da empresa, capacidade técnica, capacidade instalada, tecmnologias aplicadas, produtos de referencia, rapidez nas respostas, etc.</t>
  </si>
  <si>
    <t>Plano de carreira e benefícios.</t>
  </si>
  <si>
    <t>Através do surgimento dos novos projetos são desenvolvidas e incorporadas novas tecnologias, assim estando adequadas as necessidades.</t>
  </si>
  <si>
    <t>Através da Capacitação aplicada as necessidades prioritárias.</t>
  </si>
  <si>
    <t>Normalmente por canal, que são compostos entre um estudo entre perfil de cliente e estilo de loja. No perfil de cliente podemos citar; esportistas, praticantes, usuários, formadores de opinião, casuais, etc... e no perfil de lojas; esportivas, especializadas, proshops, departamentos, hipermercados, calçadistas, etc....</t>
  </si>
  <si>
    <t>Inicialmente pela estratégia de posicionamento da marca. Tendo definido como a marca quer se posicionar no mercado e o tamanho do negócio preterido é desenvolvido um plano de negócio para cada canal</t>
  </si>
  <si>
    <t>Atualmente a maioria das empresas conta com um área de BI, que analisa toda a evolução do negócio por cliente, região, canal, etc.. identificando ameaças e oportunidade, comparando os resultados da organização com pesquisas especializadas no setor (Nielsen, Kantar, IEME, etc...) e com o plano de negócios pré-estabelecido.
Por se tratar de produtos “modais”, existe um grande empenho em pesquisas de tendências de mercado e design.</t>
  </si>
  <si>
    <t>Atualmente os investimentos de comunicação vem migrando de ATL para BTL (de mídia paga, TV, Jornais, Revistas para Redes sociais, patrocínios, trade) onde as empresas conseguem identificar e falar diretamente com o perfil de consumidor desejado. No caso das marcas esportivas as redes sociais, eventos esportivos, atletas, ponto de venda são as formas mais eficazes.
Artigos esportivos atingem o publico tanto de maneira racional (produto, desempenho, qualidade, performance ) quanto emocional (referencias no esporte, design, valorização pessoal, pertencimento)</t>
  </si>
  <si>
    <t>A empresa tem uma relação direta com as marcas, através de visitas e reuniões técnicas, e-mails, víceo conferências, etc.</t>
  </si>
  <si>
    <t>Empresa "A" Calçados Ltda.</t>
  </si>
  <si>
    <t>Através de pesquisas de mercado, e análise dos produtos dos concorrentes.</t>
  </si>
  <si>
    <t>Tendo como critério cada nova coleção, as informações são analisadas de acorco com o conceito e tendência da coleção.</t>
  </si>
  <si>
    <t>As informações são analisadas de acorco com o conceito e tendência da coleção, comparando com a capacidade instalada e tecnologia existente na organização.</t>
  </si>
  <si>
    <t>Com a aplicação da Pesquisa de Satisfação de Clientes/ Marcas.</t>
  </si>
  <si>
    <t>A empresa é homologada por seus clientes, tendo atualização anual através de auditorias que abrangem os requisitos relacionados a responsabilidade socioambiental.
Uma das tendências é a adequação aos requisitos da NBR ISO 14001.</t>
  </si>
  <si>
    <t>De acordo com a capacidade da indústria e os recursos disponíveis, a organização identifica e analisa as possibilidades de mercado, onde possam oferecer diferenciais para uma determinada marca.</t>
  </si>
  <si>
    <t>Informação não disponibilizada.</t>
  </si>
  <si>
    <r>
      <t xml:space="preserve">A empresa tem estabelecido através do seu condigo de conduta.
</t>
    </r>
    <r>
      <rPr>
        <b/>
        <sz val="11"/>
        <rFont val="Calibri"/>
        <family val="2"/>
        <scheme val="minor"/>
      </rPr>
      <t>VALORES</t>
    </r>
    <r>
      <rPr>
        <sz val="11"/>
        <rFont val="Calibri"/>
        <family val="2"/>
        <scheme val="minor"/>
      </rPr>
      <t xml:space="preserve">: Respeito às pessoas; Integridade; Empreendedorismo; Perpetuidade do negócio; Trabalho.
</t>
    </r>
  </si>
  <si>
    <t>Através de procedimentos pré estabelecidos e auditorias internas para verificar o cumprimento dos mesmos.
A empresa também conta com uma área de auditoria interna.</t>
  </si>
  <si>
    <t>Processo não é totalmente claro.
Uma das ferramentas para a avaliação são as Reuniões de Análise Crítica dos indicadores com a gestão.</t>
  </si>
  <si>
    <t>São consideradas pelo impacto gerado ao negócio. A cada análise do comitê gestor.</t>
  </si>
  <si>
    <t>Os indicadores são baseados nas estratégias.
Há comparação com concorrente baseada nos requisitos dos clientes.
Principais indicadores: Eficiência Técnica, Produtividade, Retrabalhos, Horas extras, Giro de estoque, etc.</t>
  </si>
  <si>
    <t>A empresa fornece o curso para o colaborador que em seguida tem a missão de replicar o conhecimento. Identificar, tratar e compartilhar.</t>
  </si>
  <si>
    <t>O RH reune as áreas para levantar as necessidades e selecionar as pessoas que devem participar, e para cada assunto, considerando os pré requisitos de cada cargos.</t>
  </si>
  <si>
    <t>Pesquisa de Satisfação do cliente: Comercial, Custos, Desenvolvimento e Fabricação.</t>
  </si>
  <si>
    <t>Critérios</t>
  </si>
  <si>
    <t>8. RESULTADOS (450 PONTOS)</t>
  </si>
  <si>
    <t>7. PROCESSOS (110 PONTOS)</t>
  </si>
  <si>
    <t>6. PESSOAS (90 PONTOS)</t>
  </si>
  <si>
    <t>5. INFORMAÇÕES E CONHECIMENTO (60 PONTOS)</t>
  </si>
  <si>
    <t>4. SOCIEDADE (60 PONTOS)</t>
  </si>
  <si>
    <t>Pontuação Total</t>
  </si>
  <si>
    <t>AUDITORIA DE CONFORMIDADE - PNQ</t>
  </si>
  <si>
    <t xml:space="preserve">Avaliador: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</si>
</sst>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4" borderId="3" xfId="0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2" fillId="2" borderId="6" xfId="0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2" borderId="7" xfId="0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center"/>
    </xf>
    <xf numFmtId="0" fontId="0" fillId="2" borderId="6" xfId="0" applyFill="1" applyBorder="1" applyAlignment="1">
      <alignment vertical="top"/>
    </xf>
    <xf numFmtId="0" fontId="0" fillId="2" borderId="8" xfId="0" applyFill="1" applyBorder="1" applyAlignment="1">
      <alignment vertical="top" wrapText="1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0" fontId="1" fillId="2" borderId="6" xfId="0" applyFont="1" applyFill="1" applyBorder="1" applyAlignment="1">
      <alignment vertical="top"/>
    </xf>
    <xf numFmtId="0" fontId="2" fillId="3" borderId="0" xfId="0" applyFont="1" applyFill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9F0F3-4854-4B45-9260-A116003DF26E}">
  <dimension ref="A1:D168"/>
  <sheetViews>
    <sheetView tabSelected="1" topLeftCell="A25" zoomScaleNormal="100" workbookViewId="0">
      <selection activeCell="D165" sqref="D165"/>
    </sheetView>
  </sheetViews>
  <sheetFormatPr defaultRowHeight="15" x14ac:dyDescent="0.25"/>
  <cols>
    <col min="1" max="1" width="83.85546875" customWidth="1"/>
    <col min="2" max="2" width="9.140625" style="10"/>
    <col min="3" max="3" width="10.42578125" style="10" customWidth="1"/>
    <col min="4" max="4" width="55.28515625" customWidth="1"/>
  </cols>
  <sheetData>
    <row r="1" spans="1:4" ht="22.5" customHeight="1" x14ac:dyDescent="0.25">
      <c r="A1" s="22" t="s">
        <v>249</v>
      </c>
      <c r="B1" s="23"/>
      <c r="C1" s="23"/>
      <c r="D1" s="24"/>
    </row>
    <row r="2" spans="1:4" ht="30" customHeight="1" x14ac:dyDescent="0.25">
      <c r="A2" s="22" t="s">
        <v>226</v>
      </c>
      <c r="B2" s="23"/>
      <c r="C2" s="23"/>
      <c r="D2" s="24"/>
    </row>
    <row r="3" spans="1:4" ht="17.25" customHeight="1" x14ac:dyDescent="0.25">
      <c r="A3" s="22" t="s">
        <v>250</v>
      </c>
      <c r="B3" s="23"/>
      <c r="C3" s="23"/>
      <c r="D3" s="24"/>
    </row>
    <row r="4" spans="1:4" x14ac:dyDescent="0.25">
      <c r="A4" s="24"/>
      <c r="B4" s="23"/>
      <c r="C4" s="23"/>
      <c r="D4" s="24"/>
    </row>
    <row r="5" spans="1:4" x14ac:dyDescent="0.25">
      <c r="A5" s="36" t="s">
        <v>8</v>
      </c>
      <c r="B5" s="23"/>
      <c r="C5" s="23"/>
      <c r="D5" s="24"/>
    </row>
    <row r="6" spans="1:4" x14ac:dyDescent="0.25">
      <c r="A6" s="39" t="s">
        <v>1</v>
      </c>
      <c r="B6" s="40"/>
      <c r="C6" s="40"/>
      <c r="D6" s="41"/>
    </row>
    <row r="7" spans="1:4" ht="30" x14ac:dyDescent="0.25">
      <c r="A7" s="4" t="s">
        <v>2</v>
      </c>
      <c r="B7" s="11" t="s">
        <v>5</v>
      </c>
      <c r="C7" s="11" t="s">
        <v>6</v>
      </c>
      <c r="D7" s="4" t="s">
        <v>7</v>
      </c>
    </row>
    <row r="8" spans="1:4" ht="45" x14ac:dyDescent="0.25">
      <c r="A8" s="12" t="s">
        <v>35</v>
      </c>
      <c r="B8" s="3">
        <v>5.72</v>
      </c>
      <c r="C8" s="3">
        <v>0</v>
      </c>
      <c r="D8" s="7" t="s">
        <v>233</v>
      </c>
    </row>
    <row r="9" spans="1:4" ht="67.5" customHeight="1" x14ac:dyDescent="0.25">
      <c r="A9" s="1" t="s">
        <v>183</v>
      </c>
      <c r="B9" s="3">
        <v>5.71</v>
      </c>
      <c r="C9" s="3">
        <v>4.5</v>
      </c>
      <c r="D9" s="7" t="s">
        <v>234</v>
      </c>
    </row>
    <row r="10" spans="1:4" ht="139.5" customHeight="1" x14ac:dyDescent="0.25">
      <c r="A10" s="1" t="s">
        <v>34</v>
      </c>
      <c r="B10" s="3">
        <v>5.71</v>
      </c>
      <c r="C10" s="3">
        <v>5.71</v>
      </c>
      <c r="D10" s="7" t="s">
        <v>146</v>
      </c>
    </row>
    <row r="11" spans="1:4" ht="198.75" customHeight="1" x14ac:dyDescent="0.25">
      <c r="A11" s="1" t="s">
        <v>33</v>
      </c>
      <c r="B11" s="3">
        <v>5.71</v>
      </c>
      <c r="C11" s="3">
        <v>5</v>
      </c>
      <c r="D11" s="1" t="s">
        <v>147</v>
      </c>
    </row>
    <row r="12" spans="1:4" ht="76.5" customHeight="1" x14ac:dyDescent="0.25">
      <c r="A12" s="1" t="s">
        <v>32</v>
      </c>
      <c r="B12" s="3">
        <v>5.72</v>
      </c>
      <c r="C12" s="3">
        <v>5</v>
      </c>
      <c r="D12" s="1" t="s">
        <v>144</v>
      </c>
    </row>
    <row r="13" spans="1:4" ht="64.5" customHeight="1" x14ac:dyDescent="0.25">
      <c r="A13" s="1" t="s">
        <v>4</v>
      </c>
      <c r="B13" s="3">
        <v>5.71</v>
      </c>
      <c r="C13" s="3">
        <v>5</v>
      </c>
      <c r="D13" s="7" t="s">
        <v>145</v>
      </c>
    </row>
    <row r="14" spans="1:4" ht="30" x14ac:dyDescent="0.25">
      <c r="A14" s="12" t="s">
        <v>3</v>
      </c>
      <c r="B14" s="3">
        <v>5.72</v>
      </c>
      <c r="C14" s="3">
        <v>5</v>
      </c>
      <c r="D14" s="7" t="s">
        <v>210</v>
      </c>
    </row>
    <row r="15" spans="1:4" x14ac:dyDescent="0.25">
      <c r="A15" s="30" t="s">
        <v>9</v>
      </c>
      <c r="B15" s="28"/>
      <c r="C15" s="28"/>
      <c r="D15" s="29"/>
    </row>
    <row r="16" spans="1:4" ht="60" x14ac:dyDescent="0.25">
      <c r="A16" s="1" t="s">
        <v>30</v>
      </c>
      <c r="B16" s="3">
        <v>5</v>
      </c>
      <c r="C16" s="3">
        <v>4.5</v>
      </c>
      <c r="D16" s="7" t="s">
        <v>182</v>
      </c>
    </row>
    <row r="17" spans="1:4" ht="45" x14ac:dyDescent="0.25">
      <c r="A17" s="1" t="s">
        <v>31</v>
      </c>
      <c r="B17" s="3">
        <v>5</v>
      </c>
      <c r="C17" s="3">
        <v>4.5</v>
      </c>
      <c r="D17" s="7" t="s">
        <v>133</v>
      </c>
    </row>
    <row r="18" spans="1:4" ht="90" x14ac:dyDescent="0.25">
      <c r="A18" s="1" t="s">
        <v>10</v>
      </c>
      <c r="B18" s="3">
        <v>5</v>
      </c>
      <c r="C18" s="3">
        <v>5</v>
      </c>
      <c r="D18" s="13" t="s">
        <v>153</v>
      </c>
    </row>
    <row r="19" spans="1:4" ht="60" x14ac:dyDescent="0.25">
      <c r="A19" s="1" t="s">
        <v>29</v>
      </c>
      <c r="B19" s="3">
        <v>5</v>
      </c>
      <c r="C19" s="3">
        <v>4.5</v>
      </c>
      <c r="D19" s="7" t="s">
        <v>148</v>
      </c>
    </row>
    <row r="20" spans="1:4" ht="60" x14ac:dyDescent="0.25">
      <c r="A20" s="1" t="s">
        <v>11</v>
      </c>
      <c r="B20" s="3">
        <v>5</v>
      </c>
      <c r="C20" s="3">
        <v>5</v>
      </c>
      <c r="D20" s="7" t="s">
        <v>149</v>
      </c>
    </row>
    <row r="21" spans="1:4" ht="51" customHeight="1" x14ac:dyDescent="0.25">
      <c r="A21" s="1" t="s">
        <v>12</v>
      </c>
      <c r="B21" s="3">
        <v>5</v>
      </c>
      <c r="C21" s="3">
        <v>5</v>
      </c>
      <c r="D21" s="13" t="s">
        <v>150</v>
      </c>
    </row>
    <row r="22" spans="1:4" ht="60" x14ac:dyDescent="0.25">
      <c r="A22" s="1" t="s">
        <v>28</v>
      </c>
      <c r="B22" s="3">
        <v>5</v>
      </c>
      <c r="C22" s="3">
        <v>5</v>
      </c>
      <c r="D22" s="13" t="s">
        <v>235</v>
      </c>
    </row>
    <row r="23" spans="1:4" ht="101.25" customHeight="1" x14ac:dyDescent="0.25">
      <c r="A23" s="1" t="s">
        <v>27</v>
      </c>
      <c r="B23" s="3">
        <v>5</v>
      </c>
      <c r="C23" s="3">
        <v>5</v>
      </c>
      <c r="D23" s="13" t="s">
        <v>151</v>
      </c>
    </row>
    <row r="24" spans="1:4" x14ac:dyDescent="0.25">
      <c r="A24" s="26" t="s">
        <v>13</v>
      </c>
      <c r="B24" s="28"/>
      <c r="C24" s="28"/>
      <c r="D24" s="27"/>
    </row>
    <row r="25" spans="1:4" ht="90" x14ac:dyDescent="0.25">
      <c r="A25" s="1" t="s">
        <v>152</v>
      </c>
      <c r="B25" s="3">
        <v>5</v>
      </c>
      <c r="C25" s="3">
        <v>5</v>
      </c>
      <c r="D25" s="7" t="s">
        <v>181</v>
      </c>
    </row>
    <row r="26" spans="1:4" ht="75" x14ac:dyDescent="0.25">
      <c r="A26" s="1" t="s">
        <v>26</v>
      </c>
      <c r="B26" s="3">
        <v>5</v>
      </c>
      <c r="C26" s="3">
        <v>4.5</v>
      </c>
      <c r="D26" s="7" t="s">
        <v>236</v>
      </c>
    </row>
    <row r="27" spans="1:4" ht="30" x14ac:dyDescent="0.25">
      <c r="A27" s="1" t="s">
        <v>134</v>
      </c>
      <c r="B27" s="3">
        <v>5</v>
      </c>
      <c r="C27" s="3">
        <v>5</v>
      </c>
      <c r="D27" s="7" t="s">
        <v>237</v>
      </c>
    </row>
    <row r="28" spans="1:4" ht="30" x14ac:dyDescent="0.25">
      <c r="A28" s="1" t="s">
        <v>135</v>
      </c>
      <c r="B28" s="3">
        <v>5</v>
      </c>
      <c r="C28" s="3">
        <v>5</v>
      </c>
      <c r="D28" s="7" t="s">
        <v>180</v>
      </c>
    </row>
    <row r="29" spans="1:4" ht="45" x14ac:dyDescent="0.25">
      <c r="A29" s="1" t="s">
        <v>136</v>
      </c>
      <c r="B29" s="3">
        <v>5</v>
      </c>
      <c r="C29" s="3">
        <v>4.5</v>
      </c>
      <c r="D29" s="7" t="s">
        <v>155</v>
      </c>
    </row>
    <row r="30" spans="1:4" ht="30" x14ac:dyDescent="0.25">
      <c r="A30" s="1" t="s">
        <v>14</v>
      </c>
      <c r="B30" s="3">
        <v>5</v>
      </c>
      <c r="C30" s="3">
        <v>4.5</v>
      </c>
      <c r="D30" s="7" t="s">
        <v>156</v>
      </c>
    </row>
    <row r="31" spans="1:4" x14ac:dyDescent="0.25">
      <c r="A31" s="1"/>
      <c r="B31" s="14">
        <f>SUM(B8:B30)</f>
        <v>110</v>
      </c>
      <c r="C31" s="14">
        <f>SUM(C8:C30)</f>
        <v>97.210000000000008</v>
      </c>
      <c r="D31" s="7"/>
    </row>
    <row r="32" spans="1:4" x14ac:dyDescent="0.25">
      <c r="A32" s="26" t="s">
        <v>15</v>
      </c>
      <c r="B32" s="28"/>
      <c r="C32" s="28"/>
      <c r="D32" s="27"/>
    </row>
    <row r="33" spans="1:4" x14ac:dyDescent="0.25">
      <c r="A33" s="26" t="s">
        <v>16</v>
      </c>
      <c r="B33" s="28"/>
      <c r="C33" s="28"/>
      <c r="D33" s="27"/>
    </row>
    <row r="34" spans="1:4" ht="60" x14ac:dyDescent="0.25">
      <c r="A34" s="1" t="s">
        <v>17</v>
      </c>
      <c r="B34" s="3">
        <v>5</v>
      </c>
      <c r="C34" s="3">
        <v>4.5</v>
      </c>
      <c r="D34" s="7" t="s">
        <v>232</v>
      </c>
    </row>
    <row r="35" spans="1:4" ht="30" x14ac:dyDescent="0.25">
      <c r="A35" s="1" t="s">
        <v>18</v>
      </c>
      <c r="B35" s="3">
        <v>5</v>
      </c>
      <c r="C35" s="3">
        <v>0</v>
      </c>
      <c r="D35" s="7" t="s">
        <v>233</v>
      </c>
    </row>
    <row r="36" spans="1:4" ht="45" x14ac:dyDescent="0.25">
      <c r="A36" s="1" t="s">
        <v>25</v>
      </c>
      <c r="B36" s="3">
        <v>5</v>
      </c>
      <c r="C36" s="3">
        <v>0</v>
      </c>
      <c r="D36" s="7" t="s">
        <v>233</v>
      </c>
    </row>
    <row r="37" spans="1:4" ht="60" x14ac:dyDescent="0.25">
      <c r="A37" s="1" t="s">
        <v>24</v>
      </c>
      <c r="B37" s="3">
        <v>5</v>
      </c>
      <c r="C37" s="3">
        <v>0</v>
      </c>
      <c r="D37" s="7" t="s">
        <v>233</v>
      </c>
    </row>
    <row r="38" spans="1:4" ht="75" x14ac:dyDescent="0.25">
      <c r="A38" s="1" t="s">
        <v>138</v>
      </c>
      <c r="B38" s="3">
        <v>5</v>
      </c>
      <c r="C38" s="3">
        <v>0</v>
      </c>
      <c r="D38" s="7" t="s">
        <v>233</v>
      </c>
    </row>
    <row r="39" spans="1:4" ht="30" x14ac:dyDescent="0.25">
      <c r="A39" s="1" t="s">
        <v>137</v>
      </c>
      <c r="B39" s="3">
        <v>5</v>
      </c>
      <c r="C39" s="3">
        <v>0</v>
      </c>
      <c r="D39" s="7" t="s">
        <v>233</v>
      </c>
    </row>
    <row r="40" spans="1:4" x14ac:dyDescent="0.25">
      <c r="A40" s="26" t="s">
        <v>19</v>
      </c>
      <c r="B40" s="28"/>
      <c r="C40" s="28"/>
      <c r="D40" s="29"/>
    </row>
    <row r="41" spans="1:4" ht="80.25" customHeight="1" x14ac:dyDescent="0.25">
      <c r="A41" s="1" t="s">
        <v>22</v>
      </c>
      <c r="B41" s="3">
        <v>4.29</v>
      </c>
      <c r="C41" s="3">
        <v>4.0999999999999996</v>
      </c>
      <c r="D41" s="13" t="s">
        <v>238</v>
      </c>
    </row>
    <row r="42" spans="1:4" ht="45" x14ac:dyDescent="0.25">
      <c r="A42" s="1" t="s">
        <v>21</v>
      </c>
      <c r="B42" s="3">
        <v>4.29</v>
      </c>
      <c r="C42" s="3">
        <v>4.29</v>
      </c>
      <c r="D42" s="7" t="s">
        <v>184</v>
      </c>
    </row>
    <row r="43" spans="1:4" ht="60" x14ac:dyDescent="0.25">
      <c r="A43" s="1" t="s">
        <v>20</v>
      </c>
      <c r="B43" s="3">
        <v>4.29</v>
      </c>
      <c r="C43" s="3">
        <v>4.29</v>
      </c>
      <c r="D43" s="1" t="s">
        <v>185</v>
      </c>
    </row>
    <row r="44" spans="1:4" ht="45" x14ac:dyDescent="0.25">
      <c r="A44" s="1" t="s">
        <v>23</v>
      </c>
      <c r="B44" s="3">
        <v>4.29</v>
      </c>
      <c r="C44" s="3">
        <v>4.0999999999999996</v>
      </c>
      <c r="D44" s="1" t="s">
        <v>188</v>
      </c>
    </row>
    <row r="45" spans="1:4" ht="75" x14ac:dyDescent="0.25">
      <c r="A45" s="1" t="s">
        <v>36</v>
      </c>
      <c r="B45" s="3">
        <v>4.28</v>
      </c>
      <c r="C45" s="3">
        <v>4.0999999999999996</v>
      </c>
      <c r="D45" s="1" t="s">
        <v>154</v>
      </c>
    </row>
    <row r="46" spans="1:4" ht="23.25" customHeight="1" x14ac:dyDescent="0.25">
      <c r="A46" s="1" t="s">
        <v>37</v>
      </c>
      <c r="B46" s="3">
        <v>4.28</v>
      </c>
      <c r="C46" s="3">
        <v>4</v>
      </c>
      <c r="D46" s="7" t="s">
        <v>186</v>
      </c>
    </row>
    <row r="47" spans="1:4" ht="34.5" customHeight="1" x14ac:dyDescent="0.25">
      <c r="A47" s="1" t="s">
        <v>38</v>
      </c>
      <c r="B47" s="3">
        <v>4.28</v>
      </c>
      <c r="C47" s="3">
        <v>2</v>
      </c>
      <c r="D47" s="9" t="s">
        <v>187</v>
      </c>
    </row>
    <row r="48" spans="1:4" x14ac:dyDescent="0.25">
      <c r="A48" s="1"/>
      <c r="B48" s="14">
        <f>SUM(B34:B47)</f>
        <v>60</v>
      </c>
      <c r="C48" s="14">
        <f>SUM(C34:C47)</f>
        <v>31.380000000000003</v>
      </c>
      <c r="D48" s="9"/>
    </row>
    <row r="49" spans="1:4" x14ac:dyDescent="0.25">
      <c r="A49" s="26" t="s">
        <v>39</v>
      </c>
      <c r="B49" s="28"/>
      <c r="C49" s="28"/>
      <c r="D49" s="31"/>
    </row>
    <row r="50" spans="1:4" x14ac:dyDescent="0.25">
      <c r="A50" s="26" t="s">
        <v>40</v>
      </c>
      <c r="B50" s="28"/>
      <c r="C50" s="28"/>
      <c r="D50" s="31"/>
    </row>
    <row r="51" spans="1:4" ht="90" x14ac:dyDescent="0.25">
      <c r="A51" s="1" t="s">
        <v>41</v>
      </c>
      <c r="B51" s="3">
        <v>5</v>
      </c>
      <c r="C51" s="3">
        <v>5</v>
      </c>
      <c r="D51" s="7" t="s">
        <v>221</v>
      </c>
    </row>
    <row r="52" spans="1:4" ht="60" x14ac:dyDescent="0.25">
      <c r="A52" s="1" t="s">
        <v>42</v>
      </c>
      <c r="B52" s="3">
        <v>5</v>
      </c>
      <c r="C52" s="3">
        <v>5</v>
      </c>
      <c r="D52" s="7" t="s">
        <v>222</v>
      </c>
    </row>
    <row r="53" spans="1:4" ht="135" x14ac:dyDescent="0.25">
      <c r="A53" s="1" t="s">
        <v>43</v>
      </c>
      <c r="B53" s="3">
        <v>5</v>
      </c>
      <c r="C53" s="3">
        <v>5</v>
      </c>
      <c r="D53" s="7" t="s">
        <v>223</v>
      </c>
    </row>
    <row r="54" spans="1:4" ht="165" x14ac:dyDescent="0.25">
      <c r="A54" s="1" t="s">
        <v>44</v>
      </c>
      <c r="B54" s="3">
        <v>5</v>
      </c>
      <c r="C54" s="3">
        <v>5</v>
      </c>
      <c r="D54" s="7" t="s">
        <v>224</v>
      </c>
    </row>
    <row r="55" spans="1:4" ht="30" x14ac:dyDescent="0.25">
      <c r="A55" s="1" t="s">
        <v>45</v>
      </c>
      <c r="B55" s="3">
        <v>5</v>
      </c>
      <c r="C55" s="3">
        <v>0</v>
      </c>
      <c r="D55" s="6" t="s">
        <v>190</v>
      </c>
    </row>
    <row r="56" spans="1:4" ht="30" x14ac:dyDescent="0.25">
      <c r="A56" s="1" t="s">
        <v>46</v>
      </c>
      <c r="B56" s="3">
        <v>5</v>
      </c>
      <c r="C56" s="3">
        <v>4.5</v>
      </c>
      <c r="D56" s="1" t="s">
        <v>189</v>
      </c>
    </row>
    <row r="57" spans="1:4" x14ac:dyDescent="0.25">
      <c r="A57" s="26" t="s">
        <v>47</v>
      </c>
      <c r="B57" s="28"/>
      <c r="C57" s="28"/>
      <c r="D57" s="31"/>
    </row>
    <row r="58" spans="1:4" ht="45" x14ac:dyDescent="0.25">
      <c r="A58" s="1" t="s">
        <v>48</v>
      </c>
      <c r="B58" s="3">
        <v>5</v>
      </c>
      <c r="C58" s="3">
        <v>4</v>
      </c>
      <c r="D58" s="7" t="s">
        <v>225</v>
      </c>
    </row>
    <row r="59" spans="1:4" ht="30" x14ac:dyDescent="0.25">
      <c r="A59" s="1" t="s">
        <v>49</v>
      </c>
      <c r="B59" s="3">
        <v>5</v>
      </c>
      <c r="C59" s="3">
        <v>4</v>
      </c>
      <c r="D59" s="8" t="s">
        <v>165</v>
      </c>
    </row>
    <row r="60" spans="1:4" ht="38.25" customHeight="1" x14ac:dyDescent="0.25">
      <c r="A60" s="1" t="s">
        <v>50</v>
      </c>
      <c r="B60" s="3">
        <v>5</v>
      </c>
      <c r="C60" s="3">
        <v>4.5</v>
      </c>
      <c r="D60" s="7" t="s">
        <v>216</v>
      </c>
    </row>
    <row r="61" spans="1:4" ht="81.75" customHeight="1" x14ac:dyDescent="0.25">
      <c r="A61" s="1" t="s">
        <v>51</v>
      </c>
      <c r="B61" s="3">
        <v>5</v>
      </c>
      <c r="C61" s="3">
        <v>4.5</v>
      </c>
      <c r="D61" s="7" t="s">
        <v>217</v>
      </c>
    </row>
    <row r="62" spans="1:4" ht="45" x14ac:dyDescent="0.25">
      <c r="A62" s="1" t="s">
        <v>52</v>
      </c>
      <c r="B62" s="3">
        <v>5</v>
      </c>
      <c r="C62" s="3">
        <v>4.5</v>
      </c>
      <c r="D62" s="1" t="s">
        <v>164</v>
      </c>
    </row>
    <row r="63" spans="1:4" ht="45" x14ac:dyDescent="0.25">
      <c r="A63" s="1" t="s">
        <v>139</v>
      </c>
      <c r="B63" s="3">
        <v>5</v>
      </c>
      <c r="C63" s="3">
        <v>4.5</v>
      </c>
      <c r="D63" s="7" t="s">
        <v>215</v>
      </c>
    </row>
    <row r="64" spans="1:4" x14ac:dyDescent="0.25">
      <c r="A64" s="15"/>
      <c r="B64" s="18">
        <f>SUM(B51:B63)</f>
        <v>60</v>
      </c>
      <c r="C64" s="18">
        <f>SUM(C51:C63)</f>
        <v>50.5</v>
      </c>
      <c r="D64" s="16"/>
    </row>
    <row r="65" spans="1:4" x14ac:dyDescent="0.25">
      <c r="A65" s="32" t="s">
        <v>247</v>
      </c>
      <c r="B65" s="28"/>
      <c r="C65" s="28"/>
      <c r="D65" s="31"/>
    </row>
    <row r="66" spans="1:4" x14ac:dyDescent="0.25">
      <c r="A66" s="26" t="s">
        <v>53</v>
      </c>
      <c r="B66" s="28"/>
      <c r="C66" s="28"/>
      <c r="D66" s="31"/>
    </row>
    <row r="67" spans="1:4" ht="80.25" customHeight="1" x14ac:dyDescent="0.25">
      <c r="A67" s="1" t="s">
        <v>54</v>
      </c>
      <c r="B67" s="3">
        <v>4.29</v>
      </c>
      <c r="C67" s="3">
        <v>4.29</v>
      </c>
      <c r="D67" s="1" t="s">
        <v>157</v>
      </c>
    </row>
    <row r="68" spans="1:4" ht="75" x14ac:dyDescent="0.25">
      <c r="A68" s="1" t="s">
        <v>55</v>
      </c>
      <c r="B68" s="3">
        <v>4.29</v>
      </c>
      <c r="C68" s="3">
        <v>4.29</v>
      </c>
      <c r="D68" s="7" t="s">
        <v>158</v>
      </c>
    </row>
    <row r="69" spans="1:4" ht="83.25" customHeight="1" x14ac:dyDescent="0.25">
      <c r="A69" s="1" t="s">
        <v>56</v>
      </c>
      <c r="B69" s="3">
        <v>4.29</v>
      </c>
      <c r="C69" s="3">
        <v>4</v>
      </c>
      <c r="D69" s="7" t="s">
        <v>159</v>
      </c>
    </row>
    <row r="70" spans="1:4" ht="66" customHeight="1" x14ac:dyDescent="0.25">
      <c r="A70" s="1" t="s">
        <v>57</v>
      </c>
      <c r="B70" s="3">
        <v>4.29</v>
      </c>
      <c r="C70" s="3">
        <v>4.29</v>
      </c>
      <c r="D70" s="7" t="s">
        <v>160</v>
      </c>
    </row>
    <row r="71" spans="1:4" ht="94.5" customHeight="1" x14ac:dyDescent="0.25">
      <c r="A71" s="1" t="s">
        <v>58</v>
      </c>
      <c r="B71" s="3">
        <v>4.28</v>
      </c>
      <c r="C71" s="3">
        <v>4</v>
      </c>
      <c r="D71" s="13" t="s">
        <v>161</v>
      </c>
    </row>
    <row r="72" spans="1:4" ht="31.5" customHeight="1" x14ac:dyDescent="0.25">
      <c r="A72" s="1" t="s">
        <v>59</v>
      </c>
      <c r="B72" s="3">
        <v>4.28</v>
      </c>
      <c r="C72" s="3">
        <v>4.28</v>
      </c>
      <c r="D72" s="13" t="s">
        <v>162</v>
      </c>
    </row>
    <row r="73" spans="1:4" ht="75" x14ac:dyDescent="0.25">
      <c r="A73" s="1" t="s">
        <v>60</v>
      </c>
      <c r="B73" s="3">
        <v>4.28</v>
      </c>
      <c r="C73" s="3">
        <v>4.28</v>
      </c>
      <c r="D73" s="7" t="s">
        <v>163</v>
      </c>
    </row>
    <row r="74" spans="1:4" x14ac:dyDescent="0.25">
      <c r="A74" s="26" t="s">
        <v>61</v>
      </c>
      <c r="B74" s="28"/>
      <c r="C74" s="28"/>
      <c r="D74" s="31"/>
    </row>
    <row r="75" spans="1:4" ht="49.5" customHeight="1" x14ac:dyDescent="0.25">
      <c r="A75" s="1" t="s">
        <v>62</v>
      </c>
      <c r="B75" s="3">
        <v>6</v>
      </c>
      <c r="C75" s="3">
        <v>0</v>
      </c>
      <c r="D75" s="7" t="s">
        <v>209</v>
      </c>
    </row>
    <row r="76" spans="1:4" ht="99.75" customHeight="1" x14ac:dyDescent="0.25">
      <c r="A76" s="1" t="s">
        <v>63</v>
      </c>
      <c r="B76" s="3">
        <v>6</v>
      </c>
      <c r="C76" s="3">
        <v>0</v>
      </c>
      <c r="D76" s="7" t="s">
        <v>207</v>
      </c>
    </row>
    <row r="77" spans="1:4" ht="36" customHeight="1" x14ac:dyDescent="0.25">
      <c r="A77" s="1" t="s">
        <v>64</v>
      </c>
      <c r="B77" s="3">
        <v>6</v>
      </c>
      <c r="C77" s="3">
        <v>6</v>
      </c>
      <c r="D77" s="7" t="s">
        <v>211</v>
      </c>
    </row>
    <row r="78" spans="1:4" ht="30" x14ac:dyDescent="0.25">
      <c r="A78" s="1" t="s">
        <v>65</v>
      </c>
      <c r="B78" s="3">
        <v>6</v>
      </c>
      <c r="C78" s="3">
        <v>0</v>
      </c>
      <c r="D78" s="7" t="s">
        <v>198</v>
      </c>
    </row>
    <row r="79" spans="1:4" ht="36" customHeight="1" x14ac:dyDescent="0.25">
      <c r="A79" s="1" t="s">
        <v>66</v>
      </c>
      <c r="B79" s="3">
        <v>6</v>
      </c>
      <c r="C79" s="3">
        <v>0</v>
      </c>
      <c r="D79" s="7" t="s">
        <v>198</v>
      </c>
    </row>
    <row r="80" spans="1:4" x14ac:dyDescent="0.25">
      <c r="A80" s="17"/>
      <c r="B80" s="18">
        <f>SUM(B67:B79)</f>
        <v>60</v>
      </c>
      <c r="C80" s="18">
        <f>SUM(C67:C79)</f>
        <v>35.430000000000007</v>
      </c>
      <c r="D80" s="16"/>
    </row>
    <row r="81" spans="1:4" x14ac:dyDescent="0.25">
      <c r="A81" s="26" t="s">
        <v>246</v>
      </c>
      <c r="B81" s="28"/>
      <c r="C81" s="28"/>
      <c r="D81" s="31"/>
    </row>
    <row r="82" spans="1:4" x14ac:dyDescent="0.25">
      <c r="A82" s="26" t="s">
        <v>67</v>
      </c>
      <c r="B82" s="28" t="s">
        <v>208</v>
      </c>
      <c r="C82" s="28"/>
      <c r="D82" s="31"/>
    </row>
    <row r="83" spans="1:4" ht="51.75" customHeight="1" x14ac:dyDescent="0.25">
      <c r="A83" s="1" t="s">
        <v>68</v>
      </c>
      <c r="B83" s="3">
        <v>3.32</v>
      </c>
      <c r="C83" s="3">
        <v>3</v>
      </c>
      <c r="D83" s="7" t="s">
        <v>206</v>
      </c>
    </row>
    <row r="84" spans="1:4" ht="60" x14ac:dyDescent="0.25">
      <c r="A84" s="1" t="s">
        <v>69</v>
      </c>
      <c r="B84" s="3">
        <v>3.32</v>
      </c>
      <c r="C84" s="3">
        <v>3.32</v>
      </c>
      <c r="D84" s="7" t="s">
        <v>204</v>
      </c>
    </row>
    <row r="85" spans="1:4" ht="135" x14ac:dyDescent="0.25">
      <c r="A85" s="1" t="s">
        <v>70</v>
      </c>
      <c r="B85" s="3">
        <v>3.34</v>
      </c>
      <c r="C85" s="3">
        <v>3.34</v>
      </c>
      <c r="D85" s="7" t="s">
        <v>214</v>
      </c>
    </row>
    <row r="86" spans="1:4" ht="105" x14ac:dyDescent="0.25">
      <c r="A86" s="1" t="s">
        <v>71</v>
      </c>
      <c r="B86" s="3">
        <v>3.34</v>
      </c>
      <c r="C86" s="3">
        <v>3.34</v>
      </c>
      <c r="D86" s="7" t="s">
        <v>213</v>
      </c>
    </row>
    <row r="87" spans="1:4" ht="35.25" customHeight="1" x14ac:dyDescent="0.25">
      <c r="A87" s="1" t="s">
        <v>72</v>
      </c>
      <c r="B87" s="3">
        <v>3.34</v>
      </c>
      <c r="C87" s="3">
        <v>3.34</v>
      </c>
      <c r="D87" s="7" t="s">
        <v>205</v>
      </c>
    </row>
    <row r="88" spans="1:4" ht="60" x14ac:dyDescent="0.25">
      <c r="A88" s="1" t="s">
        <v>73</v>
      </c>
      <c r="B88" s="3">
        <v>3.34</v>
      </c>
      <c r="C88" s="3">
        <v>3.34</v>
      </c>
      <c r="D88" s="7" t="s">
        <v>199</v>
      </c>
    </row>
    <row r="89" spans="1:4" x14ac:dyDescent="0.25">
      <c r="A89" s="26" t="s">
        <v>74</v>
      </c>
      <c r="B89" s="28"/>
      <c r="C89" s="28"/>
      <c r="D89" s="31"/>
    </row>
    <row r="90" spans="1:4" ht="30" x14ac:dyDescent="0.25">
      <c r="A90" s="5" t="s">
        <v>75</v>
      </c>
      <c r="B90" s="3">
        <v>5</v>
      </c>
      <c r="C90" s="3">
        <v>4</v>
      </c>
      <c r="D90" s="7" t="s">
        <v>227</v>
      </c>
    </row>
    <row r="91" spans="1:4" ht="45" x14ac:dyDescent="0.25">
      <c r="A91" s="2" t="s">
        <v>76</v>
      </c>
      <c r="B91" s="3">
        <v>5</v>
      </c>
      <c r="C91" s="3">
        <v>4</v>
      </c>
      <c r="D91" s="7" t="s">
        <v>228</v>
      </c>
    </row>
    <row r="92" spans="1:4" ht="45" x14ac:dyDescent="0.25">
      <c r="A92" s="1" t="s">
        <v>77</v>
      </c>
      <c r="B92" s="3">
        <v>5</v>
      </c>
      <c r="C92" s="3">
        <v>4</v>
      </c>
      <c r="D92" s="7" t="s">
        <v>229</v>
      </c>
    </row>
    <row r="93" spans="1:4" ht="60" x14ac:dyDescent="0.25">
      <c r="A93" s="1" t="s">
        <v>78</v>
      </c>
      <c r="B93" s="3">
        <v>5</v>
      </c>
      <c r="C93" s="3">
        <v>4.5</v>
      </c>
      <c r="D93" s="1" t="s">
        <v>179</v>
      </c>
    </row>
    <row r="94" spans="1:4" x14ac:dyDescent="0.25">
      <c r="A94" s="33" t="s">
        <v>79</v>
      </c>
      <c r="B94" s="28"/>
      <c r="C94" s="28"/>
      <c r="D94" s="31"/>
    </row>
    <row r="95" spans="1:4" ht="60" x14ac:dyDescent="0.25">
      <c r="A95" s="2" t="s">
        <v>80</v>
      </c>
      <c r="B95" s="3">
        <v>5</v>
      </c>
      <c r="C95" s="3">
        <v>4</v>
      </c>
      <c r="D95" s="7" t="s">
        <v>230</v>
      </c>
    </row>
    <row r="96" spans="1:4" ht="45" x14ac:dyDescent="0.25">
      <c r="A96" s="1" t="s">
        <v>81</v>
      </c>
      <c r="B96" s="3">
        <v>5</v>
      </c>
      <c r="C96" s="3">
        <v>4</v>
      </c>
      <c r="D96" s="7" t="s">
        <v>219</v>
      </c>
    </row>
    <row r="97" spans="1:4" ht="53.25" customHeight="1" x14ac:dyDescent="0.25">
      <c r="A97" s="1" t="s">
        <v>82</v>
      </c>
      <c r="B97" s="3">
        <v>5</v>
      </c>
      <c r="C97" s="3">
        <v>4.5</v>
      </c>
      <c r="D97" s="7" t="s">
        <v>218</v>
      </c>
    </row>
    <row r="98" spans="1:4" ht="51" customHeight="1" x14ac:dyDescent="0.25">
      <c r="A98" s="1" t="s">
        <v>83</v>
      </c>
      <c r="B98" s="3">
        <v>5</v>
      </c>
      <c r="C98" s="3">
        <v>4.5</v>
      </c>
      <c r="D98" s="1" t="s">
        <v>239</v>
      </c>
    </row>
    <row r="99" spans="1:4" x14ac:dyDescent="0.25">
      <c r="A99" s="1"/>
      <c r="B99" s="18">
        <f>SUM(B83:B98)</f>
        <v>60</v>
      </c>
      <c r="C99" s="18">
        <f>SUM(C83:C98)</f>
        <v>53.18</v>
      </c>
      <c r="D99" s="17"/>
    </row>
    <row r="100" spans="1:4" x14ac:dyDescent="0.25">
      <c r="A100" s="26" t="s">
        <v>245</v>
      </c>
      <c r="B100" s="28"/>
      <c r="C100" s="28"/>
      <c r="D100" s="31"/>
    </row>
    <row r="101" spans="1:4" x14ac:dyDescent="0.25">
      <c r="A101" s="34" t="s">
        <v>0</v>
      </c>
      <c r="B101" s="28"/>
      <c r="C101" s="28"/>
      <c r="D101" s="31"/>
    </row>
    <row r="102" spans="1:4" ht="95.25" customHeight="1" x14ac:dyDescent="0.25">
      <c r="A102" s="1" t="s">
        <v>84</v>
      </c>
      <c r="B102" s="3">
        <v>6</v>
      </c>
      <c r="C102" s="3">
        <v>5</v>
      </c>
      <c r="D102" s="7" t="s">
        <v>169</v>
      </c>
    </row>
    <row r="103" spans="1:4" ht="67.5" customHeight="1" x14ac:dyDescent="0.25">
      <c r="A103" s="1" t="s">
        <v>85</v>
      </c>
      <c r="B103" s="3">
        <v>6</v>
      </c>
      <c r="C103" s="3">
        <v>6</v>
      </c>
      <c r="D103" s="12" t="s">
        <v>166</v>
      </c>
    </row>
    <row r="104" spans="1:4" ht="60" x14ac:dyDescent="0.25">
      <c r="A104" s="1" t="s">
        <v>86</v>
      </c>
      <c r="B104" s="3">
        <v>6</v>
      </c>
      <c r="C104" s="3">
        <v>6</v>
      </c>
      <c r="D104" s="1" t="s">
        <v>140</v>
      </c>
    </row>
    <row r="105" spans="1:4" ht="52.5" customHeight="1" x14ac:dyDescent="0.25">
      <c r="A105" s="1" t="s">
        <v>87</v>
      </c>
      <c r="B105" s="3">
        <v>6</v>
      </c>
      <c r="C105" s="3">
        <v>5.5</v>
      </c>
      <c r="D105" s="6" t="s">
        <v>168</v>
      </c>
    </row>
    <row r="106" spans="1:4" ht="36" customHeight="1" x14ac:dyDescent="0.25">
      <c r="A106" s="1" t="s">
        <v>88</v>
      </c>
      <c r="B106" s="3">
        <v>6</v>
      </c>
      <c r="C106" s="3">
        <v>5</v>
      </c>
      <c r="D106" s="6" t="s">
        <v>167</v>
      </c>
    </row>
    <row r="107" spans="1:4" x14ac:dyDescent="0.25">
      <c r="A107" s="33" t="s">
        <v>89</v>
      </c>
      <c r="B107" s="28"/>
      <c r="C107" s="28"/>
      <c r="D107" s="31"/>
    </row>
    <row r="108" spans="1:4" ht="60" x14ac:dyDescent="0.25">
      <c r="A108" s="1" t="s">
        <v>141</v>
      </c>
      <c r="B108" s="3">
        <v>5</v>
      </c>
      <c r="C108" s="3">
        <v>5</v>
      </c>
      <c r="D108" s="7" t="s">
        <v>173</v>
      </c>
    </row>
    <row r="109" spans="1:4" ht="49.5" customHeight="1" x14ac:dyDescent="0.25">
      <c r="A109" s="1" t="s">
        <v>90</v>
      </c>
      <c r="B109" s="3">
        <v>5</v>
      </c>
      <c r="C109" s="3">
        <v>4.5</v>
      </c>
      <c r="D109" s="7" t="s">
        <v>176</v>
      </c>
    </row>
    <row r="110" spans="1:4" ht="49.5" customHeight="1" x14ac:dyDescent="0.25">
      <c r="A110" s="1" t="s">
        <v>91</v>
      </c>
      <c r="B110" s="3">
        <v>5</v>
      </c>
      <c r="C110" s="3">
        <v>4.5</v>
      </c>
      <c r="D110" s="7" t="s">
        <v>177</v>
      </c>
    </row>
    <row r="111" spans="1:4" ht="62.25" customHeight="1" x14ac:dyDescent="0.25">
      <c r="A111" s="1" t="s">
        <v>92</v>
      </c>
      <c r="B111" s="3">
        <v>5</v>
      </c>
      <c r="C111" s="3">
        <v>4.5</v>
      </c>
      <c r="D111" s="7" t="s">
        <v>240</v>
      </c>
    </row>
    <row r="112" spans="1:4" ht="48" customHeight="1" x14ac:dyDescent="0.25">
      <c r="A112" s="1" t="s">
        <v>93</v>
      </c>
      <c r="B112" s="3">
        <v>5</v>
      </c>
      <c r="C112" s="3">
        <v>4.5</v>
      </c>
      <c r="D112" s="7" t="s">
        <v>178</v>
      </c>
    </row>
    <row r="113" spans="1:4" ht="62.25" customHeight="1" x14ac:dyDescent="0.25">
      <c r="A113" s="12" t="s">
        <v>94</v>
      </c>
      <c r="B113" s="3">
        <v>5</v>
      </c>
      <c r="C113" s="3">
        <v>4</v>
      </c>
      <c r="D113" s="7" t="s">
        <v>220</v>
      </c>
    </row>
    <row r="114" spans="1:4" x14ac:dyDescent="0.25">
      <c r="A114" s="33" t="s">
        <v>95</v>
      </c>
      <c r="B114" s="28"/>
      <c r="C114" s="28"/>
      <c r="D114" s="31"/>
    </row>
    <row r="115" spans="1:4" ht="51" customHeight="1" x14ac:dyDescent="0.25">
      <c r="A115" s="1" t="s">
        <v>96</v>
      </c>
      <c r="B115" s="3">
        <v>6</v>
      </c>
      <c r="C115" s="3">
        <v>6</v>
      </c>
      <c r="D115" s="7" t="s">
        <v>172</v>
      </c>
    </row>
    <row r="116" spans="1:4" ht="48.75" customHeight="1" x14ac:dyDescent="0.25">
      <c r="A116" s="1" t="s">
        <v>97</v>
      </c>
      <c r="B116" s="3">
        <v>6</v>
      </c>
      <c r="C116" s="3">
        <v>6</v>
      </c>
      <c r="D116" s="7" t="s">
        <v>170</v>
      </c>
    </row>
    <row r="117" spans="1:4" ht="47.25" customHeight="1" x14ac:dyDescent="0.25">
      <c r="A117" s="6" t="s">
        <v>98</v>
      </c>
      <c r="B117" s="3">
        <v>6</v>
      </c>
      <c r="C117" s="3">
        <v>5</v>
      </c>
      <c r="D117" s="7" t="s">
        <v>171</v>
      </c>
    </row>
    <row r="118" spans="1:4" ht="68.25" customHeight="1" x14ac:dyDescent="0.25">
      <c r="A118" s="1" t="s">
        <v>99</v>
      </c>
      <c r="B118" s="3">
        <v>6</v>
      </c>
      <c r="C118" s="3">
        <v>5</v>
      </c>
      <c r="D118" s="7" t="s">
        <v>174</v>
      </c>
    </row>
    <row r="119" spans="1:4" ht="75.75" customHeight="1" x14ac:dyDescent="0.25">
      <c r="A119" s="1" t="s">
        <v>100</v>
      </c>
      <c r="B119" s="3">
        <v>6</v>
      </c>
      <c r="C119" s="3">
        <v>5</v>
      </c>
      <c r="D119" s="7" t="s">
        <v>175</v>
      </c>
    </row>
    <row r="120" spans="1:4" x14ac:dyDescent="0.25">
      <c r="A120" s="1"/>
      <c r="B120" s="14">
        <f>SUM(B102:B119)</f>
        <v>90</v>
      </c>
      <c r="C120" s="14">
        <f>SUM(C102:C119)</f>
        <v>81.5</v>
      </c>
      <c r="D120" s="7"/>
    </row>
    <row r="121" spans="1:4" x14ac:dyDescent="0.25">
      <c r="A121" s="33" t="s">
        <v>244</v>
      </c>
      <c r="B121" s="28"/>
      <c r="C121" s="28"/>
      <c r="D121" s="31"/>
    </row>
    <row r="122" spans="1:4" x14ac:dyDescent="0.25">
      <c r="A122" s="33" t="s">
        <v>101</v>
      </c>
      <c r="B122" s="28"/>
      <c r="C122" s="28"/>
      <c r="D122" s="31"/>
    </row>
    <row r="123" spans="1:4" ht="60" x14ac:dyDescent="0.25">
      <c r="A123" s="1" t="s">
        <v>102</v>
      </c>
      <c r="B123" s="3">
        <v>10</v>
      </c>
      <c r="C123" s="3">
        <v>9</v>
      </c>
      <c r="D123" s="1" t="s">
        <v>212</v>
      </c>
    </row>
    <row r="124" spans="1:4" ht="54.75" customHeight="1" x14ac:dyDescent="0.25">
      <c r="A124" s="1" t="s">
        <v>103</v>
      </c>
      <c r="B124" s="3">
        <v>10</v>
      </c>
      <c r="C124" s="3">
        <v>9</v>
      </c>
      <c r="D124" s="12" t="s">
        <v>212</v>
      </c>
    </row>
    <row r="125" spans="1:4" ht="36.75" customHeight="1" x14ac:dyDescent="0.25">
      <c r="A125" s="1" t="s">
        <v>104</v>
      </c>
      <c r="B125" s="3">
        <v>10</v>
      </c>
      <c r="C125" s="3">
        <v>8</v>
      </c>
      <c r="D125" s="7" t="s">
        <v>194</v>
      </c>
    </row>
    <row r="126" spans="1:4" ht="60" x14ac:dyDescent="0.25">
      <c r="A126" s="1" t="s">
        <v>105</v>
      </c>
      <c r="B126" s="3">
        <v>10</v>
      </c>
      <c r="C126" s="3">
        <v>8</v>
      </c>
      <c r="D126" s="13" t="s">
        <v>195</v>
      </c>
    </row>
    <row r="127" spans="1:4" ht="125.25" customHeight="1" x14ac:dyDescent="0.25">
      <c r="A127" s="1" t="s">
        <v>106</v>
      </c>
      <c r="B127" s="3">
        <v>10</v>
      </c>
      <c r="C127" s="3">
        <v>8</v>
      </c>
      <c r="D127" s="7" t="s">
        <v>203</v>
      </c>
    </row>
    <row r="128" spans="1:4" x14ac:dyDescent="0.25">
      <c r="A128" s="33" t="s">
        <v>107</v>
      </c>
      <c r="B128" s="28"/>
      <c r="C128" s="28"/>
      <c r="D128" s="31"/>
    </row>
    <row r="129" spans="1:4" ht="63.75" customHeight="1" x14ac:dyDescent="0.25">
      <c r="A129" s="1" t="s">
        <v>108</v>
      </c>
      <c r="B129" s="3">
        <v>4.29</v>
      </c>
      <c r="C129" s="3">
        <v>4</v>
      </c>
      <c r="D129" s="7" t="s">
        <v>192</v>
      </c>
    </row>
    <row r="130" spans="1:4" ht="30" x14ac:dyDescent="0.25">
      <c r="A130" s="1" t="s">
        <v>109</v>
      </c>
      <c r="B130" s="3">
        <v>4.29</v>
      </c>
      <c r="C130" s="3">
        <v>4.0999999999999996</v>
      </c>
      <c r="D130" s="7" t="s">
        <v>142</v>
      </c>
    </row>
    <row r="131" spans="1:4" ht="30" x14ac:dyDescent="0.25">
      <c r="A131" s="1" t="s">
        <v>110</v>
      </c>
      <c r="B131" s="3">
        <v>4.29</v>
      </c>
      <c r="C131" s="3">
        <v>4</v>
      </c>
      <c r="D131" s="7" t="s">
        <v>191</v>
      </c>
    </row>
    <row r="132" spans="1:4" ht="60" x14ac:dyDescent="0.25">
      <c r="A132" s="1" t="s">
        <v>111</v>
      </c>
      <c r="B132" s="3">
        <v>4.29</v>
      </c>
      <c r="C132" s="3">
        <v>4.2</v>
      </c>
      <c r="D132" s="13" t="s">
        <v>193</v>
      </c>
    </row>
    <row r="133" spans="1:4" ht="66" customHeight="1" x14ac:dyDescent="0.25">
      <c r="A133" s="1" t="s">
        <v>112</v>
      </c>
      <c r="B133" s="3">
        <v>4.28</v>
      </c>
      <c r="C133" s="3">
        <v>4</v>
      </c>
      <c r="D133" s="7" t="s">
        <v>197</v>
      </c>
    </row>
    <row r="134" spans="1:4" ht="32.25" customHeight="1" x14ac:dyDescent="0.25">
      <c r="A134" s="1" t="s">
        <v>113</v>
      </c>
      <c r="B134" s="3">
        <v>4.28</v>
      </c>
      <c r="C134" s="3">
        <v>4</v>
      </c>
      <c r="D134" s="7" t="s">
        <v>196</v>
      </c>
    </row>
    <row r="135" spans="1:4" ht="48.75" customHeight="1" x14ac:dyDescent="0.25">
      <c r="A135" s="1" t="s">
        <v>114</v>
      </c>
      <c r="B135" s="3">
        <v>4.28</v>
      </c>
      <c r="C135" s="3">
        <v>4.28</v>
      </c>
      <c r="D135" s="7" t="s">
        <v>143</v>
      </c>
    </row>
    <row r="136" spans="1:4" x14ac:dyDescent="0.25">
      <c r="A136" s="33" t="s">
        <v>115</v>
      </c>
      <c r="B136" s="28"/>
      <c r="C136" s="28"/>
      <c r="D136" s="31"/>
    </row>
    <row r="137" spans="1:4" ht="108.75" customHeight="1" x14ac:dyDescent="0.25">
      <c r="A137" s="1" t="s">
        <v>116</v>
      </c>
      <c r="B137" s="3">
        <v>6</v>
      </c>
      <c r="C137" s="3">
        <v>0</v>
      </c>
      <c r="D137" s="7" t="s">
        <v>233</v>
      </c>
    </row>
    <row r="138" spans="1:4" ht="60" x14ac:dyDescent="0.25">
      <c r="A138" s="1" t="s">
        <v>117</v>
      </c>
      <c r="B138" s="3">
        <v>6</v>
      </c>
      <c r="C138" s="3">
        <v>0</v>
      </c>
      <c r="D138" s="7" t="s">
        <v>233</v>
      </c>
    </row>
    <row r="139" spans="1:4" ht="45" x14ac:dyDescent="0.25">
      <c r="A139" s="1" t="s">
        <v>118</v>
      </c>
      <c r="B139" s="3">
        <v>6</v>
      </c>
      <c r="C139" s="3">
        <v>0</v>
      </c>
      <c r="D139" s="7" t="s">
        <v>233</v>
      </c>
    </row>
    <row r="140" spans="1:4" ht="45" x14ac:dyDescent="0.25">
      <c r="A140" s="1" t="s">
        <v>119</v>
      </c>
      <c r="B140" s="3">
        <v>6</v>
      </c>
      <c r="C140" s="3">
        <v>0</v>
      </c>
      <c r="D140" s="7" t="s">
        <v>233</v>
      </c>
    </row>
    <row r="141" spans="1:4" ht="45" x14ac:dyDescent="0.25">
      <c r="A141" s="1" t="s">
        <v>120</v>
      </c>
      <c r="B141" s="3">
        <v>6</v>
      </c>
      <c r="C141" s="3">
        <v>0</v>
      </c>
      <c r="D141" s="7" t="s">
        <v>233</v>
      </c>
    </row>
    <row r="142" spans="1:4" x14ac:dyDescent="0.25">
      <c r="A142" s="1"/>
      <c r="B142" s="14">
        <f>SUM(B123:B141)</f>
        <v>110</v>
      </c>
      <c r="C142" s="14">
        <f>SUM(C123:C141)</f>
        <v>70.580000000000013</v>
      </c>
      <c r="D142" s="7"/>
    </row>
    <row r="143" spans="1:4" x14ac:dyDescent="0.25">
      <c r="A143" s="33" t="s">
        <v>243</v>
      </c>
      <c r="B143" s="28"/>
      <c r="C143" s="28"/>
      <c r="D143" s="31"/>
    </row>
    <row r="144" spans="1:4" x14ac:dyDescent="0.25">
      <c r="A144" s="33" t="s">
        <v>121</v>
      </c>
      <c r="B144" s="28"/>
      <c r="C144" s="28"/>
      <c r="D144" s="35"/>
    </row>
    <row r="145" spans="1:4" ht="125.25" customHeight="1" x14ac:dyDescent="0.25">
      <c r="A145" s="1" t="s">
        <v>122</v>
      </c>
      <c r="B145" s="3">
        <v>100</v>
      </c>
      <c r="C145" s="3">
        <v>0</v>
      </c>
      <c r="D145" s="7" t="s">
        <v>233</v>
      </c>
    </row>
    <row r="146" spans="1:4" x14ac:dyDescent="0.25">
      <c r="A146" s="33" t="s">
        <v>123</v>
      </c>
      <c r="B146" s="28"/>
      <c r="C146" s="28"/>
      <c r="D146" s="35"/>
    </row>
    <row r="147" spans="1:4" ht="135" x14ac:dyDescent="0.25">
      <c r="A147" s="2" t="s">
        <v>124</v>
      </c>
      <c r="B147" s="3">
        <v>100</v>
      </c>
      <c r="C147" s="3">
        <v>70</v>
      </c>
      <c r="D147" s="7" t="s">
        <v>241</v>
      </c>
    </row>
    <row r="148" spans="1:4" x14ac:dyDescent="0.25">
      <c r="A148" s="33" t="s">
        <v>125</v>
      </c>
      <c r="B148" s="28"/>
      <c r="C148" s="28"/>
      <c r="D148" s="35"/>
    </row>
    <row r="149" spans="1:4" ht="120" x14ac:dyDescent="0.25">
      <c r="A149" s="2" t="s">
        <v>126</v>
      </c>
      <c r="B149" s="3">
        <v>60</v>
      </c>
      <c r="C149" s="3">
        <v>58</v>
      </c>
      <c r="D149" s="7" t="s">
        <v>231</v>
      </c>
    </row>
    <row r="150" spans="1:4" x14ac:dyDescent="0.25">
      <c r="A150" s="33" t="s">
        <v>127</v>
      </c>
      <c r="B150" s="28"/>
      <c r="C150" s="28"/>
      <c r="D150" s="35"/>
    </row>
    <row r="151" spans="1:4" ht="138.75" customHeight="1" x14ac:dyDescent="0.25">
      <c r="A151" s="2" t="s">
        <v>128</v>
      </c>
      <c r="B151" s="3">
        <v>60</v>
      </c>
      <c r="C151" s="3">
        <v>55</v>
      </c>
      <c r="D151" s="13" t="s">
        <v>202</v>
      </c>
    </row>
    <row r="152" spans="1:4" ht="30" x14ac:dyDescent="0.25">
      <c r="A152" s="33" t="s">
        <v>129</v>
      </c>
      <c r="B152" s="28"/>
      <c r="C152" s="28"/>
      <c r="D152" s="35"/>
    </row>
    <row r="153" spans="1:4" ht="112.5" customHeight="1" x14ac:dyDescent="0.25">
      <c r="A153" s="1" t="s">
        <v>130</v>
      </c>
      <c r="B153" s="3">
        <v>100</v>
      </c>
      <c r="C153" s="3">
        <v>98</v>
      </c>
      <c r="D153" s="13" t="s">
        <v>201</v>
      </c>
    </row>
    <row r="154" spans="1:4" x14ac:dyDescent="0.25">
      <c r="A154" s="33" t="s">
        <v>131</v>
      </c>
      <c r="B154" s="28"/>
      <c r="C154" s="28"/>
      <c r="D154" s="35"/>
    </row>
    <row r="155" spans="1:4" ht="124.5" customHeight="1" x14ac:dyDescent="0.25">
      <c r="A155" s="2" t="s">
        <v>132</v>
      </c>
      <c r="B155" s="3">
        <v>30</v>
      </c>
      <c r="C155" s="3">
        <v>38</v>
      </c>
      <c r="D155" s="13" t="s">
        <v>200</v>
      </c>
    </row>
    <row r="156" spans="1:4" x14ac:dyDescent="0.25">
      <c r="B156" s="14">
        <f>SUM(B145:B155)</f>
        <v>450</v>
      </c>
      <c r="C156" s="14">
        <f>SUM(C145:C155)</f>
        <v>319</v>
      </c>
    </row>
    <row r="157" spans="1:4" x14ac:dyDescent="0.25">
      <c r="A157" s="24"/>
      <c r="B157" s="23"/>
      <c r="C157" s="23"/>
      <c r="D157" s="24"/>
    </row>
    <row r="158" spans="1:4" ht="22.5" customHeight="1" x14ac:dyDescent="0.25">
      <c r="A158" s="21" t="s">
        <v>242</v>
      </c>
      <c r="B158" s="42" t="s">
        <v>6</v>
      </c>
      <c r="C158" s="43"/>
      <c r="D158" s="24"/>
    </row>
    <row r="159" spans="1:4" x14ac:dyDescent="0.25">
      <c r="A159" s="20" t="str">
        <f>A6</f>
        <v>1. LIDERANÇA (110 PONTOS)</v>
      </c>
      <c r="B159" s="44">
        <f>C31</f>
        <v>97.210000000000008</v>
      </c>
      <c r="C159" s="45"/>
      <c r="D159" s="24"/>
    </row>
    <row r="160" spans="1:4" x14ac:dyDescent="0.25">
      <c r="A160" s="20" t="str">
        <f>A32</f>
        <v>2. ESTRATÉGIAS E PLANOS (60 PONTOS)</v>
      </c>
      <c r="B160" s="37">
        <f>C48</f>
        <v>31.380000000000003</v>
      </c>
      <c r="C160" s="38"/>
      <c r="D160" s="24"/>
    </row>
    <row r="161" spans="1:4" x14ac:dyDescent="0.25">
      <c r="A161" s="20" t="str">
        <f>A49</f>
        <v>3. CLIENTES (60 PONTOS)</v>
      </c>
      <c r="B161" s="37">
        <f>C64</f>
        <v>50.5</v>
      </c>
      <c r="C161" s="38"/>
      <c r="D161" s="24"/>
    </row>
    <row r="162" spans="1:4" x14ac:dyDescent="0.25">
      <c r="A162" s="20" t="str">
        <f>A65</f>
        <v>4. SOCIEDADE (60 PONTOS)</v>
      </c>
      <c r="B162" s="37">
        <f>C80</f>
        <v>35.430000000000007</v>
      </c>
      <c r="C162" s="38"/>
      <c r="D162" s="24"/>
    </row>
    <row r="163" spans="1:4" x14ac:dyDescent="0.25">
      <c r="A163" s="20" t="str">
        <f>A81</f>
        <v>5. INFORMAÇÕES E CONHECIMENTO (60 PONTOS)</v>
      </c>
      <c r="B163" s="37">
        <f>C99</f>
        <v>53.18</v>
      </c>
      <c r="C163" s="38"/>
      <c r="D163" s="24"/>
    </row>
    <row r="164" spans="1:4" x14ac:dyDescent="0.25">
      <c r="A164" s="20" t="str">
        <f>A100</f>
        <v>6. PESSOAS (90 PONTOS)</v>
      </c>
      <c r="B164" s="37">
        <f>C120</f>
        <v>81.5</v>
      </c>
      <c r="C164" s="38"/>
      <c r="D164" s="24"/>
    </row>
    <row r="165" spans="1:4" x14ac:dyDescent="0.25">
      <c r="A165" s="20" t="str">
        <f>A121</f>
        <v>7. PROCESSOS (110 PONTOS)</v>
      </c>
      <c r="B165" s="37">
        <f>C142</f>
        <v>70.580000000000013</v>
      </c>
      <c r="C165" s="38"/>
      <c r="D165" s="24"/>
    </row>
    <row r="166" spans="1:4" x14ac:dyDescent="0.25">
      <c r="A166" s="20" t="str">
        <f>A143</f>
        <v>8. RESULTADOS (450 PONTOS)</v>
      </c>
      <c r="B166" s="37">
        <f>C156</f>
        <v>319</v>
      </c>
      <c r="C166" s="38"/>
      <c r="D166" s="24"/>
    </row>
    <row r="167" spans="1:4" x14ac:dyDescent="0.25">
      <c r="A167" s="19" t="s">
        <v>248</v>
      </c>
      <c r="B167" s="37">
        <f>SUM(B159:B166)</f>
        <v>738.78</v>
      </c>
      <c r="C167" s="38"/>
      <c r="D167" s="24"/>
    </row>
    <row r="168" spans="1:4" x14ac:dyDescent="0.25">
      <c r="A168" s="25"/>
      <c r="B168" s="23"/>
      <c r="C168" s="23"/>
      <c r="D168" s="24"/>
    </row>
  </sheetData>
  <mergeCells count="11">
    <mergeCell ref="B164:C164"/>
    <mergeCell ref="B165:C165"/>
    <mergeCell ref="B166:C166"/>
    <mergeCell ref="B167:C167"/>
    <mergeCell ref="A6:D6"/>
    <mergeCell ref="B158:C158"/>
    <mergeCell ref="B159:C159"/>
    <mergeCell ref="B160:C160"/>
    <mergeCell ref="B161:C161"/>
    <mergeCell ref="B162:C162"/>
    <mergeCell ref="B163:C163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Welleres Felix De Oliveira</dc:creator>
  <cp:lastModifiedBy>HP</cp:lastModifiedBy>
  <cp:lastPrinted>2018-10-19T19:50:48Z</cp:lastPrinted>
  <dcterms:created xsi:type="dcterms:W3CDTF">2018-09-15T12:15:35Z</dcterms:created>
  <dcterms:modified xsi:type="dcterms:W3CDTF">2019-04-11T22:28:26Z</dcterms:modified>
</cp:coreProperties>
</file>